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<sst xmlns="http://schemas.openxmlformats.org/spreadsheetml/2006/main" count="59" uniqueCount="30">
  <si>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2026年淮南经济技术开发区新任教师公开招聘拟入围专业测试人员名单</t>
  </si>
  <si>
    <t>序号</t>
  </si>
  <si>
    <t>招聘单位</t>
  </si>
  <si>
    <t>岗位代码</t>
  </si>
  <si>
    <t>岗位名称</t>
  </si>
  <si>
    <t>招聘计划</t>
  </si>
  <si>
    <t>准考证号</t>
  </si>
  <si>
    <t>综合成绩</t>
  </si>
  <si>
    <t>专业成绩</t>
  </si>
  <si>
    <t>笔试合成总成绩（含政策性加分）</t>
  </si>
  <si>
    <t>备注</t>
  </si>
  <si>
    <t>淮南经济技术开发区实验学校</t>
  </si>
  <si>
    <t>340409001001</t>
  </si>
  <si>
    <t>初中语文</t>
  </si>
  <si>
    <t>040202005</t>
  </si>
  <si>
    <t>040201929</t>
  </si>
  <si>
    <t>040201917</t>
  </si>
  <si>
    <t>340409001002</t>
  </si>
  <si>
    <t>初中数学</t>
  </si>
  <si>
    <t>040301304</t>
  </si>
  <si>
    <t>040301308</t>
  </si>
  <si>
    <t>040301319</t>
  </si>
  <si>
    <t>040301315</t>
  </si>
  <si>
    <t>040301305</t>
  </si>
  <si>
    <t>040301209</t>
  </si>
  <si>
    <t>340409001003</t>
  </si>
  <si>
    <t>初中英语</t>
  </si>
  <si>
    <t>040303003</t>
  </si>
  <si>
    <t>040303108</t>
  </si>
  <si>
    <t>040303103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</si>
</sst>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10" sqref="M10"/>
    </sheetView>
  </sheetViews>
  <sheetFormatPr defaultColWidth="9" defaultRowHeight="13.5"/>
  <cols>
    <col min="1" max="1" width="5.125" customWidth="1"/>
    <col min="2" max="2" width="25.875" customWidth="1"/>
    <col min="3" max="3" width="13.25" customWidth="1"/>
    <col min="4" max="4" width="9.375" customWidth="1"/>
    <col min="5" max="5" width="5.875" customWidth="1"/>
    <col min="6" max="6" width="12.125" customWidth="1"/>
    <col min="7" max="7" width="10" customWidth="1"/>
    <col min="8" max="8" width="10.75" customWidth="1"/>
    <col min="9" max="9" width="15" style="4" customWidth="1"/>
    <col min="10" max="10" width="14.5" customWidth="1"/>
  </cols>
  <sheetData>
    <row r="1" ht="3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1" customFormat="1" ht="4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="1" customFormat="1" ht="28" customHeight="1" spans="1:10">
      <c r="A3" s="9">
        <v>1</v>
      </c>
      <c r="B3" s="9" t="s">
        <v>11</v>
      </c>
      <c r="C3" s="9" t="s">
        <v>12</v>
      </c>
      <c r="D3" s="9" t="s">
        <v>13</v>
      </c>
      <c r="E3" s="9">
        <v>1</v>
      </c>
      <c r="F3" s="9" t="s">
        <v>14</v>
      </c>
      <c r="G3" s="9">
        <v>100</v>
      </c>
      <c r="H3" s="9">
        <v>94.5</v>
      </c>
      <c r="I3" s="8">
        <f>G3*0.4+H3*0.6</f>
        <v>96.7</v>
      </c>
      <c r="J3" s="9"/>
    </row>
    <row r="4" s="2" customFormat="1" ht="28" customHeight="1" spans="1:10">
      <c r="A4" s="9">
        <v>2</v>
      </c>
      <c r="B4" s="10" t="s">
        <v>11</v>
      </c>
      <c r="C4" s="10" t="s">
        <v>12</v>
      </c>
      <c r="D4" s="10" t="s">
        <v>13</v>
      </c>
      <c r="E4" s="9">
        <v>1</v>
      </c>
      <c r="F4" s="10" t="s">
        <v>15</v>
      </c>
      <c r="G4" s="10">
        <v>94.5</v>
      </c>
      <c r="H4" s="10">
        <v>89.5</v>
      </c>
      <c r="I4" s="8">
        <f t="shared" ref="I4:I14" si="0">G4*0.4+H4*0.6</f>
        <v>91.5</v>
      </c>
      <c r="J4" s="10"/>
    </row>
    <row r="5" s="1" customFormat="1" ht="28" customHeight="1" spans="1:10">
      <c r="A5" s="9">
        <v>3</v>
      </c>
      <c r="B5" s="9" t="s">
        <v>11</v>
      </c>
      <c r="C5" s="9" t="s">
        <v>12</v>
      </c>
      <c r="D5" s="9" t="s">
        <v>13</v>
      </c>
      <c r="E5" s="9">
        <v>1</v>
      </c>
      <c r="F5" s="9" t="s">
        <v>16</v>
      </c>
      <c r="G5" s="9">
        <v>82</v>
      </c>
      <c r="H5" s="9">
        <v>95.5</v>
      </c>
      <c r="I5" s="8">
        <f t="shared" si="0"/>
        <v>90.1</v>
      </c>
      <c r="J5" s="9"/>
    </row>
    <row r="6" s="3" customFormat="1" ht="28" customHeight="1" spans="1:10">
      <c r="A6" s="9">
        <v>4</v>
      </c>
      <c r="B6" s="9" t="s">
        <v>11</v>
      </c>
      <c r="C6" s="9" t="s">
        <v>17</v>
      </c>
      <c r="D6" s="9" t="s">
        <v>18</v>
      </c>
      <c r="E6" s="9">
        <v>2</v>
      </c>
      <c r="F6" s="9" t="s">
        <v>19</v>
      </c>
      <c r="G6" s="9">
        <v>100</v>
      </c>
      <c r="H6" s="9">
        <v>98</v>
      </c>
      <c r="I6" s="8">
        <f t="shared" si="0"/>
        <v>98.8</v>
      </c>
      <c r="J6" s="11"/>
    </row>
    <row r="7" s="3" customFormat="1" ht="28" customHeight="1" spans="1:10">
      <c r="A7" s="9">
        <v>5</v>
      </c>
      <c r="B7" s="9" t="s">
        <v>11</v>
      </c>
      <c r="C7" s="9" t="s">
        <v>17</v>
      </c>
      <c r="D7" s="9" t="s">
        <v>18</v>
      </c>
      <c r="E7" s="9">
        <v>2</v>
      </c>
      <c r="F7" s="9" t="s">
        <v>20</v>
      </c>
      <c r="G7" s="9">
        <v>96.5</v>
      </c>
      <c r="H7" s="9">
        <v>100</v>
      </c>
      <c r="I7" s="8">
        <f t="shared" si="0"/>
        <v>98.6</v>
      </c>
      <c r="J7" s="11"/>
    </row>
    <row r="8" s="3" customFormat="1" ht="28" customHeight="1" spans="1:10">
      <c r="A8" s="9">
        <v>6</v>
      </c>
      <c r="B8" s="9" t="s">
        <v>11</v>
      </c>
      <c r="C8" s="9" t="s">
        <v>17</v>
      </c>
      <c r="D8" s="9" t="s">
        <v>18</v>
      </c>
      <c r="E8" s="9">
        <v>2</v>
      </c>
      <c r="F8" s="9" t="s">
        <v>21</v>
      </c>
      <c r="G8" s="9">
        <v>95</v>
      </c>
      <c r="H8" s="9">
        <v>91</v>
      </c>
      <c r="I8" s="8">
        <f t="shared" si="0"/>
        <v>92.6</v>
      </c>
      <c r="J8" s="11"/>
    </row>
    <row r="9" s="3" customFormat="1" ht="28" customHeight="1" spans="1:10">
      <c r="A9" s="9">
        <v>7</v>
      </c>
      <c r="B9" s="9" t="s">
        <v>11</v>
      </c>
      <c r="C9" s="9" t="s">
        <v>17</v>
      </c>
      <c r="D9" s="9" t="s">
        <v>18</v>
      </c>
      <c r="E9" s="9">
        <v>2</v>
      </c>
      <c r="F9" s="9" t="s">
        <v>22</v>
      </c>
      <c r="G9" s="9">
        <v>82.5</v>
      </c>
      <c r="H9" s="9">
        <v>98</v>
      </c>
      <c r="I9" s="8">
        <f t="shared" si="0"/>
        <v>91.8</v>
      </c>
      <c r="J9" s="11"/>
    </row>
    <row r="10" s="3" customFormat="1" ht="28" customHeight="1" spans="1:10">
      <c r="A10" s="9">
        <v>8</v>
      </c>
      <c r="B10" s="9" t="s">
        <v>11</v>
      </c>
      <c r="C10" s="9" t="s">
        <v>17</v>
      </c>
      <c r="D10" s="9" t="s">
        <v>18</v>
      </c>
      <c r="E10" s="9">
        <v>2</v>
      </c>
      <c r="F10" s="9" t="s">
        <v>23</v>
      </c>
      <c r="G10" s="9">
        <v>93.5</v>
      </c>
      <c r="H10" s="9">
        <v>89.5</v>
      </c>
      <c r="I10" s="8">
        <f t="shared" si="0"/>
        <v>91.1</v>
      </c>
      <c r="J10" s="11"/>
    </row>
    <row r="11" s="3" customFormat="1" ht="28" customHeight="1" spans="1:10">
      <c r="A11" s="9">
        <v>9</v>
      </c>
      <c r="B11" s="9" t="s">
        <v>11</v>
      </c>
      <c r="C11" s="9" t="s">
        <v>17</v>
      </c>
      <c r="D11" s="9" t="s">
        <v>18</v>
      </c>
      <c r="E11" s="9">
        <v>2</v>
      </c>
      <c r="F11" s="9" t="s">
        <v>24</v>
      </c>
      <c r="G11" s="9">
        <v>81</v>
      </c>
      <c r="H11" s="9">
        <v>89.5</v>
      </c>
      <c r="I11" s="8">
        <f t="shared" si="0"/>
        <v>86.1</v>
      </c>
      <c r="J11" s="11"/>
    </row>
    <row r="12" s="1" customFormat="1" ht="28" customHeight="1" spans="1:10">
      <c r="A12" s="9">
        <v>10</v>
      </c>
      <c r="B12" s="9" t="s">
        <v>11</v>
      </c>
      <c r="C12" s="9" t="s">
        <v>25</v>
      </c>
      <c r="D12" s="9" t="s">
        <v>26</v>
      </c>
      <c r="E12" s="9">
        <v>1</v>
      </c>
      <c r="F12" s="9" t="s">
        <v>27</v>
      </c>
      <c r="G12" s="9">
        <v>103.5</v>
      </c>
      <c r="H12" s="9">
        <v>104.5</v>
      </c>
      <c r="I12" s="8">
        <f t="shared" si="0"/>
        <v>104.1</v>
      </c>
      <c r="J12" s="9"/>
    </row>
    <row r="13" s="1" customFormat="1" ht="28" customHeight="1" spans="1:10">
      <c r="A13" s="9">
        <v>11</v>
      </c>
      <c r="B13" s="9" t="s">
        <v>11</v>
      </c>
      <c r="C13" s="9" t="s">
        <v>25</v>
      </c>
      <c r="D13" s="9" t="s">
        <v>26</v>
      </c>
      <c r="E13" s="9">
        <v>1</v>
      </c>
      <c r="F13" s="9" t="s">
        <v>28</v>
      </c>
      <c r="G13" s="9">
        <v>91.75</v>
      </c>
      <c r="H13" s="9">
        <v>106</v>
      </c>
      <c r="I13" s="8">
        <f t="shared" si="0"/>
        <v>100.3</v>
      </c>
      <c r="J13" s="9"/>
    </row>
    <row r="14" s="1" customFormat="1" ht="28" customHeight="1" spans="1:10">
      <c r="A14" s="9">
        <v>12</v>
      </c>
      <c r="B14" s="9" t="s">
        <v>11</v>
      </c>
      <c r="C14" s="9" t="s">
        <v>25</v>
      </c>
      <c r="D14" s="9" t="s">
        <v>26</v>
      </c>
      <c r="E14" s="9">
        <v>1</v>
      </c>
      <c r="F14" s="9" t="s">
        <v>29</v>
      </c>
      <c r="G14" s="9">
        <v>90.5</v>
      </c>
      <c r="H14" s="9">
        <v>97.5</v>
      </c>
      <c r="I14" s="8">
        <f t="shared" si="0"/>
        <v>94.7</v>
      </c>
      <c r="J14" s="9"/>
    </row>
  </sheetData>
  <autoFilter xmlns:etc="http://www.wps.cn/officeDocument/2017/etCustomData" ref="A1:J14" etc:filterBottomFollowUsedRange="0">
    <extLst/>
  </autoFilter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池伦生</cp:lastModifiedBy>
  <dcterms:created xsi:type="dcterms:W3CDTF">2026-04-14T10:41:00Z</dcterms:created>
  <dcterms:modified xsi:type="dcterms:W3CDTF">2026-05-12T03:40:31Z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FE875FEE70684490AEA91DB3F3A86AFE_13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