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4" r:id="rId1"/>
    <sheet name="笔试+技能考核成绩 护" sheetId="5" state="hidden" r:id="rId2"/>
  </sheets>
  <definedNames>
    <definedName name="_xlnm._FilterDatabase" localSheetId="0" hidden="1">示例!$A$2:$IR$4</definedName>
    <definedName name="_xlnm._FilterDatabase" localSheetId="1" hidden="1">'笔试+技能考核成绩 护'!$A$2:$IT$3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<sst xmlns="http://schemas.openxmlformats.org/spreadsheetml/2006/main" count="92" uniqueCount="65">
  <si>
    <t>应聘人员简历列表</t>
  </si>
  <si>
    <t>序号</t>
  </si>
  <si>
    <t>应聘岗位</t>
  </si>
  <si>
    <t>姓名</t>
  </si>
  <si>
    <t>性别</t>
  </si>
  <si>
    <t>出生日期</t>
  </si>
  <si>
    <t>年龄</t>
  </si>
  <si>
    <t>证件号码</t>
  </si>
  <si>
    <t>第一学历
（起点）</t>
  </si>
  <si>
    <t>第一学历专业</t>
  </si>
  <si>
    <t>第一学历导师</t>
  </si>
  <si>
    <t>最高学历</t>
  </si>
  <si>
    <t>最高学位</t>
  </si>
  <si>
    <t>最高学历导师</t>
  </si>
  <si>
    <t>籍贯</t>
  </si>
  <si>
    <t>民族</t>
  </si>
  <si>
    <t>联系手机</t>
  </si>
  <si>
    <t>电子邮箱</t>
  </si>
  <si>
    <t>政治面貌</t>
  </si>
  <si>
    <t>最高学历毕业时间</t>
  </si>
  <si>
    <t>最高学历毕业学校</t>
  </si>
  <si>
    <t>最高学历毕业专业</t>
  </si>
  <si>
    <t>实习单位</t>
  </si>
  <si>
    <t>工作单位</t>
  </si>
  <si>
    <t>备注</t>
  </si>
  <si>
    <t>示例</t>
  </si>
  <si>
    <t>填写招聘公告上的岗位名称</t>
  </si>
  <si>
    <t>XXX</t>
  </si>
  <si>
    <t>男/女</t>
  </si>
  <si>
    <t>只填数字</t>
  </si>
  <si>
    <t>请确保号码填写无误</t>
  </si>
  <si>
    <t>大专/本科</t>
  </si>
  <si>
    <t>填写毕业证上的专业名称</t>
  </si>
  <si>
    <t>有填写，无填/</t>
  </si>
  <si>
    <t>本科/研究生</t>
  </si>
  <si>
    <t>学士/硕士/博士</t>
  </si>
  <si>
    <t>XX省XX市</t>
  </si>
  <si>
    <t>X族</t>
  </si>
  <si>
    <t>群众/共青团员/党员</t>
  </si>
  <si>
    <t>格式：XXXX.XX</t>
  </si>
  <si>
    <t>XXXXXX</t>
  </si>
  <si>
    <t>XXXXXXX单位</t>
  </si>
  <si>
    <t>在此栏填写</t>
  </si>
  <si>
    <t>2024年6月应聘人员成绩表</t>
  </si>
  <si>
    <t>笔试成绩40%</t>
  </si>
  <si>
    <t>技能考核/试工成绩60%</t>
  </si>
  <si>
    <t>成绩汇总</t>
  </si>
  <si>
    <t>成绩排位</t>
  </si>
  <si>
    <t>护士</t>
  </si>
  <si>
    <t>王芬</t>
  </si>
  <si>
    <t>女</t>
  </si>
  <si>
    <t>422326199704215829</t>
  </si>
  <si>
    <t>本科</t>
  </si>
  <si>
    <t>护理学</t>
  </si>
  <si>
    <t>孔令磷</t>
  </si>
  <si>
    <t>研究生</t>
  </si>
  <si>
    <t>硕士</t>
  </si>
  <si>
    <t>谭益冰</t>
  </si>
  <si>
    <t>湖北省咸宁市</t>
  </si>
  <si>
    <t>汉族</t>
  </si>
  <si>
    <t>773142027@qq.com</t>
  </si>
  <si>
    <t>群众</t>
  </si>
  <si>
    <t>广州中医药大学</t>
  </si>
  <si>
    <t>护理</t>
  </si>
  <si>
    <t>进入面试考核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</si>
</sst>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7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b/>
      <sz val="17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26"/>
      <color rgb="FF000000"/>
      <name val="宋体"/>
      <charset val="134"/>
    </font>
    <font>
      <b/>
      <sz val="12"/>
      <color rgb="FFFF0000"/>
      <name val="宋体"/>
      <charset val="134"/>
    </font>
    <font>
      <b/>
      <sz val="2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361950</xdr:colOff>
      <xdr:row>5</xdr:row>
      <xdr:rowOff>9525</xdr:rowOff>
    </xdr:from>
    <xdr:to>
      <xdr:col>21</xdr:col>
      <xdr:colOff>923925</xdr:colOff>
      <xdr:row>12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91800" y="1546225"/>
          <a:ext cx="7258050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773142027@qq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"/>
  <sheetViews>
    <sheetView tabSelected="1" zoomScale="80" zoomScaleNormal="80" workbookViewId="0">
      <selection activeCell="C4" sqref="C4"/>
    </sheetView>
  </sheetViews>
  <sheetFormatPr defaultColWidth="19.125" defaultRowHeight="13.5" zeroHeight="1" outlineLevelRow="3"/>
  <cols>
    <col min="1" max="1" width="16.875" customWidth="1"/>
    <col min="2" max="2" width="35.875" customWidth="1"/>
    <col min="3" max="3" width="16.725" customWidth="1"/>
    <col min="4" max="4" width="10.9333333333333" customWidth="1"/>
    <col min="5" max="5" width="17.6583333333333" customWidth="1"/>
    <col min="6" max="6" width="11.725" customWidth="1"/>
    <col min="7" max="7" width="33.5916666666667" customWidth="1"/>
    <col min="8" max="8" width="18.275" customWidth="1"/>
    <col min="9" max="9" width="26.375" customWidth="1"/>
    <col min="10" max="10" width="17.8166666666667" customWidth="1"/>
    <col min="11" max="11" width="15.625" customWidth="1"/>
    <col min="12" max="12" width="22.1833333333333" customWidth="1"/>
    <col min="13" max="13" width="19.875" customWidth="1"/>
    <col min="14" max="14" width="18.5" customWidth="1"/>
    <col min="15" max="15" width="14.375" customWidth="1"/>
    <col min="16" max="16" width="26.0916666666667" customWidth="1"/>
    <col min="17" max="17" width="28.625" customWidth="1"/>
    <col min="18" max="18" width="21.875" customWidth="1"/>
    <col min="19" max="20" width="19.375" customWidth="1"/>
    <col min="21" max="21" width="26.375" customWidth="1"/>
    <col min="22" max="22" width="27.3416666666667" customWidth="1"/>
    <col min="23" max="23" width="27.5" customWidth="1"/>
    <col min="24" max="24" width="14.875" style="2" customWidth="1"/>
    <col min="25" max="16384" width="19.125" hidden="1" customWidth="1"/>
  </cols>
  <sheetData>
    <row r="1" ht="42" customHeight="1" spans="1:2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25"/>
    </row>
    <row r="2" ht="50" customHeight="1" spans="1:24">
      <c r="A2" s="18" t="s">
        <v>1</v>
      </c>
      <c r="B2" s="18" t="s">
        <v>2</v>
      </c>
      <c r="C2" s="19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20" t="s">
        <v>8</v>
      </c>
      <c r="I2" s="19" t="s">
        <v>9</v>
      </c>
      <c r="J2" s="19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26" t="s">
        <v>22</v>
      </c>
      <c r="W2" s="26" t="s">
        <v>23</v>
      </c>
      <c r="X2" s="19" t="s">
        <v>24</v>
      </c>
    </row>
    <row r="3" s="15" customFormat="1" ht="63" customHeight="1" spans="1:24">
      <c r="A3" s="21" t="s">
        <v>25</v>
      </c>
      <c r="B3" s="21" t="s">
        <v>26</v>
      </c>
      <c r="C3" s="21" t="s">
        <v>27</v>
      </c>
      <c r="D3" s="21" t="s">
        <v>28</v>
      </c>
      <c r="E3" s="22">
        <v>34995</v>
      </c>
      <c r="F3" s="21" t="s">
        <v>29</v>
      </c>
      <c r="G3" s="21" t="s">
        <v>30</v>
      </c>
      <c r="H3" s="23" t="s">
        <v>31</v>
      </c>
      <c r="I3" s="21" t="s">
        <v>32</v>
      </c>
      <c r="J3" s="23" t="s">
        <v>33</v>
      </c>
      <c r="K3" s="21" t="s">
        <v>34</v>
      </c>
      <c r="L3" s="21" t="s">
        <v>35</v>
      </c>
      <c r="M3" s="23" t="s">
        <v>33</v>
      </c>
      <c r="N3" s="21" t="s">
        <v>36</v>
      </c>
      <c r="O3" s="21" t="s">
        <v>37</v>
      </c>
      <c r="P3" s="21" t="s">
        <v>30</v>
      </c>
      <c r="Q3" s="21" t="s">
        <v>30</v>
      </c>
      <c r="R3" s="21" t="s">
        <v>38</v>
      </c>
      <c r="S3" s="21" t="s">
        <v>39</v>
      </c>
      <c r="T3" s="21" t="s">
        <v>40</v>
      </c>
      <c r="U3" s="21" t="s">
        <v>32</v>
      </c>
      <c r="V3" s="23" t="s">
        <v>41</v>
      </c>
      <c r="W3" s="23" t="s">
        <v>41</v>
      </c>
      <c r="X3" s="27"/>
    </row>
    <row r="4" s="16" customFormat="1" ht="63" customHeight="1" spans="1:24">
      <c r="A4" s="19" t="s">
        <v>42</v>
      </c>
      <c r="B4" s="19"/>
      <c r="C4" s="19"/>
      <c r="D4" s="19"/>
      <c r="E4" s="24"/>
      <c r="F4" s="19"/>
      <c r="G4" s="19"/>
      <c r="H4" s="19"/>
      <c r="I4" s="19"/>
      <c r="J4" s="20"/>
      <c r="K4" s="19"/>
      <c r="L4" s="19"/>
      <c r="M4" s="20"/>
      <c r="N4" s="19"/>
      <c r="O4" s="19"/>
      <c r="P4" s="19"/>
      <c r="Q4" s="19"/>
      <c r="R4" s="19"/>
      <c r="S4" s="19"/>
      <c r="T4" s="19"/>
      <c r="U4" s="19"/>
      <c r="V4" s="20"/>
      <c r="W4" s="20"/>
      <c r="X4" s="28"/>
    </row>
  </sheetData>
  <autoFilter ref="A2:IR4">
    <extLst/>
  </autoFilter>
  <mergeCells count="1">
    <mergeCell ref="A1:X1"/>
  </mergeCells>
  <dataValidations count="3">
    <dataValidation type="list" allowBlank="1" showInputMessage="1" showErrorMessage="1" sqref="H4">
      <formula1>"本科,大专,其他"</formula1>
    </dataValidation>
    <dataValidation type="list" allowBlank="1" showInputMessage="1" showErrorMessage="1" sqref="K4">
      <formula1>"本科,研究生"</formula1>
    </dataValidation>
    <dataValidation type="list" allowBlank="1" showInputMessage="1" showErrorMessage="1" sqref="L4">
      <formula1>"学士,硕士,博士"</formula1>
    </dataValidation>
  </dataValidations>
  <pageMargins left="0.25" right="0.25" top="0.75" bottom="0.75" header="0.298611111111111" footer="0.298611111111111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pane xSplit="3" ySplit="2" topLeftCell="L3" activePane="bottomRight" state="frozen"/>
      <selection/>
      <selection pane="topRight"/>
      <selection pane="bottomLeft"/>
      <selection pane="bottomRight" activeCell="L21" sqref="L21"/>
    </sheetView>
  </sheetViews>
  <sheetFormatPr defaultColWidth="19.125" defaultRowHeight="13.5" outlineLevelRow="2"/>
  <cols>
    <col min="1" max="1" width="5.625" customWidth="1"/>
    <col min="2" max="2" width="32.875" customWidth="1"/>
    <col min="3" max="3" width="6.25" customWidth="1"/>
    <col min="4" max="4" width="5.625" customWidth="1"/>
    <col min="5" max="5" width="10.125" customWidth="1"/>
    <col min="6" max="6" width="5.625" customWidth="1"/>
    <col min="7" max="7" width="17.875" customWidth="1"/>
    <col min="8" max="8" width="9.125" customWidth="1"/>
    <col min="9" max="9" width="16.625" customWidth="1"/>
    <col min="10" max="10" width="14.625" customWidth="1"/>
    <col min="11" max="12" width="9.875" customWidth="1"/>
    <col min="13" max="13" width="19.875" customWidth="1"/>
    <col min="14" max="14" width="18.5" hidden="1" customWidth="1"/>
    <col min="15" max="15" width="5.625" hidden="1" customWidth="1"/>
    <col min="16" max="16" width="11.125" hidden="1" customWidth="1"/>
    <col min="17" max="17" width="28.625" hidden="1" customWidth="1"/>
    <col min="18" max="18" width="11.25" hidden="1" customWidth="1"/>
    <col min="19" max="21" width="19.375" customWidth="1"/>
    <col min="22" max="22" width="13.625" style="2" customWidth="1"/>
    <col min="23" max="23" width="24.375" style="2" customWidth="1"/>
    <col min="24" max="25" width="9.875" style="2" customWidth="1"/>
    <col min="26" max="26" width="19.25" style="2" customWidth="1"/>
    <col min="27" max="16384" width="19.125" customWidth="1"/>
  </cols>
  <sheetData>
    <row r="1" ht="42" customHeight="1" spans="1:26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10"/>
      <c r="W1" s="10"/>
      <c r="X1" s="10"/>
      <c r="Y1" s="10"/>
      <c r="Z1" s="10"/>
    </row>
    <row r="2" ht="31" customHeight="1" spans="1:2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11" t="s">
        <v>44</v>
      </c>
      <c r="W2" s="11" t="s">
        <v>45</v>
      </c>
      <c r="X2" s="11" t="s">
        <v>46</v>
      </c>
      <c r="Y2" s="11" t="s">
        <v>47</v>
      </c>
      <c r="Z2" s="5" t="s">
        <v>24</v>
      </c>
    </row>
    <row r="3" s="1" customFormat="1" ht="21" customHeight="1" spans="1:26">
      <c r="A3" s="7">
        <v>1</v>
      </c>
      <c r="B3" s="7" t="s">
        <v>48</v>
      </c>
      <c r="C3" s="7" t="s">
        <v>49</v>
      </c>
      <c r="D3" s="7" t="s">
        <v>50</v>
      </c>
      <c r="E3" s="8" t="str">
        <f>TEXT(MID(G3,7,8),"00-00-00")</f>
        <v>1997-04-21</v>
      </c>
      <c r="F3" s="7">
        <f>YEAR(DATE(2024,5,31))-MID(G3,7,4)</f>
        <v>27</v>
      </c>
      <c r="G3" s="29" t="s">
        <v>51</v>
      </c>
      <c r="H3" s="9" t="s">
        <v>52</v>
      </c>
      <c r="I3" s="7" t="s">
        <v>53</v>
      </c>
      <c r="J3" s="7" t="s">
        <v>54</v>
      </c>
      <c r="K3" s="7" t="s">
        <v>55</v>
      </c>
      <c r="L3" s="7" t="s">
        <v>56</v>
      </c>
      <c r="M3" s="7" t="s">
        <v>57</v>
      </c>
      <c r="N3" s="7" t="s">
        <v>58</v>
      </c>
      <c r="O3" s="7" t="s">
        <v>59</v>
      </c>
      <c r="P3" s="7">
        <v>19854737740</v>
      </c>
      <c r="Q3" s="7" t="s">
        <v>60</v>
      </c>
      <c r="R3" s="7" t="s">
        <v>61</v>
      </c>
      <c r="S3" s="7">
        <v>2022.06</v>
      </c>
      <c r="T3" s="7" t="s">
        <v>62</v>
      </c>
      <c r="U3" s="7" t="s">
        <v>63</v>
      </c>
      <c r="V3" s="12">
        <v>65</v>
      </c>
      <c r="W3" s="12">
        <v>92.2</v>
      </c>
      <c r="X3" s="12">
        <f>ROUND(V3*0.4+W3*0.6,2)</f>
        <v>81.32</v>
      </c>
      <c r="Y3" s="13">
        <v>1</v>
      </c>
      <c r="Z3" s="14" t="s">
        <v>64</v>
      </c>
    </row>
  </sheetData>
  <autoFilter ref="A2:IT3">
    <extLst/>
  </autoFilter>
  <mergeCells count="1">
    <mergeCell ref="A1:Z1"/>
  </mergeCells>
  <hyperlinks>
    <hyperlink ref="Q3" r:id="rId2" display="773142027@qq.com"/>
  </hyperlink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示例</vt:lpstr>
      <vt:lpstr>笔试+技能考核成绩 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符符</cp:lastModifiedBy>
  <dcterms:created xsi:type="dcterms:W3CDTF">2023-05-12T11:15:00Z</dcterms:created>
  <dcterms:modified xsi:type="dcterms:W3CDTF">2024-07-05T10:50:13Z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2052-12.1.0.17142</vt:lpwstr>
  </property>
  <property fmtid="{D5CDD505-2E9C-101B-9397-08002B2CF9AE}" pid="3" name="ICV">
    <vt:lpwstr>E094B1A54DB9476C904F55432B0E8C3F_13</vt:lpwstr>
  </property>
  <property fmtid="{D5CDD505-2E9C-101B-9397-08002B2CF9AE}" pid="4" name="KSOReadingLayout">
    <vt:bool>true</vt:bool>
  </property>
</Properties>
</file>