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中层岗位" sheetId="1" r:id="rId1"/>
    <sheet name="非中层岗位" sheetId="2" r:id="rId2"/>
  </sheets>
  <definedNames>
    <definedName name="_xlnm.Print_Area" localSheetId="0">中层岗位!$A$1:$H$6</definedName>
    <definedName name="_xlnm.Print_Titles" localSheetId="0">中层岗位!$3:$3</definedName>
    <definedName name="_xlnm.Print_Titles" localSheetId="1">非中层岗位!$3:$3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<sst xmlns="http://schemas.openxmlformats.org/spreadsheetml/2006/main" count="95" uniqueCount="56">
  <si>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</si>
  <si>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t>儋州市水利水务发展有限公司招聘中层岗位表</t>
  </si>
  <si>
    <t>序号</t>
  </si>
  <si>
    <t>需求单位</t>
  </si>
  <si>
    <t>需求岗位</t>
  </si>
  <si>
    <t>需求人数</t>
  </si>
  <si>
    <t>招聘类型</t>
  </si>
  <si>
    <t>职责概述</t>
  </si>
  <si>
    <t>任职资格条件</t>
  </si>
  <si>
    <t>工作地点</t>
  </si>
  <si>
    <t>工资</t>
  </si>
  <si>
    <t>风险控制部副部长</t>
  </si>
  <si>
    <t>社招</t>
  </si>
  <si>
    <t>负责部门全面工作，包括风险管理、合规管理、提供法务支持和维稳工作、负责工程项目、财务和经济责任审计工作。</t>
  </si>
  <si>
    <t>1.大学本科及以上学历，法学或审计相关专业（或相关工作经验丰富者），3年以上相关工作经验，其中2年以上行政事业单位、央企、国企、大型民营企业审计或风控等相关部门负责人或业务负责人工作经验，熟系国企法务、风控管理体系。同等情况下研究生学历优先。年龄45周岁及以下。
2.精通风险管理、内部控制各项工作的知识和流程；
3.具备较强的风险识别控制、人际沟通、团队管理、文书写作及语言表达、组织协调和创新能力。
4.具有法律、审计职业资格证书优先。
5.中共党员优先。
6.身体健康，无不良嗜好，勤勉尽责，廉洁公正。</t>
  </si>
  <si>
    <t>儋州市</t>
  </si>
  <si>
    <t>面议</t>
  </si>
  <si>
    <t>工程管理部副部长</t>
  </si>
  <si>
    <t>负责部门全面工作，协调建设项目建设直至竣工。</t>
  </si>
  <si>
    <t>1.大学本科及以上学历，给排水工程、环境工程、水利工程、市政工程、海洋工程、工程管理、安全工程、交通工程、土木工程、建筑工程、建筑学相关专业（或相关工作经验丰富者），3年以上建设项目管理经验，其中2年以上行政事业单位、央企、国企、大型民营企业工程管理部门负责人经验，熟悉国企工程管理体系。同等情况下研究生学历优先。年龄45周岁及以下。
2.精通建设项目全流程管理，熟悉工程建设、竣工验收等关键环节。
3.具备较强的项目统筹与履约管控能力，能有效协调设计、施工、监理等多方关系；熟悉工程相关法律法规，可处理项目建设全流程中的技术及管理类重难点问题，统筹推进项目合规建设、按期竣工投用。
4.具有相关职业资格证书或职称优先。
5.中共党员优先。
6.身体健康，无不良嗜好，勤勉尽责，廉洁公正。</t>
  </si>
  <si>
    <t>合计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</si>
  <si>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</si>
  <si>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t>儋州市水利水务发展有限公司招聘非中层岗位表</t>
  </si>
  <si>
    <t>部门</t>
  </si>
  <si>
    <t>综合管理部</t>
  </si>
  <si>
    <t>后勤保障岗</t>
  </si>
  <si>
    <t>负责后勤保障、车辆管理、物资采购、物业管理等。</t>
  </si>
  <si>
    <t>（1）大学专科及以上学历，物业管理、行政管理、工商管理相关专业（或相关工作经验丰富者）。
（2）具有2年及以上后勤保障、车辆管理、物业管理或相关领域工作经验，年龄45周岁及以下。
（3）熟悉后勤保障工作流程，对车辆调度管理、固定资产管理、物资采购流程及物业管理规范有较深入的了解，具备解决突发事务的能力。
（4）具备良好的沟通协调能力和服务意识，责任心强，工作细致认真，抗压能力突出，具备良好的团队协作精神。
（5）熟练使用办公软件，具备一定的数据分析与汇总能力。
（6）身体健康，无不良嗜好，品行端正，作风严谨，勤勉尽责，具备较强的成本控制意识和廉洁自律意识。
（7）中共党员优先。</t>
  </si>
  <si>
    <t>规划建设部</t>
  </si>
  <si>
    <t>设计管理岗</t>
  </si>
  <si>
    <t>负责公司开展项目可研之前的谋划和研究，并同步推动工程项目设计规范管理工作。</t>
  </si>
  <si>
    <t>（1）大学本科及以上学历，水利工程、给排水工程、环境工程、市政工程、海洋工程、交通工程、土木工程、建筑工程、建筑学相关专业（或相关工作经验丰富者），同等情况下研究生学历优先。
（2）3年以上设计管理或项目前期策划工作经验；年龄45周岁及以下。
（3）具有相关执业资格证书或职称者优先。
（4）熟悉国家及地方关于水务工程、市政工程、海洋生态保护、环境整治领域的法律法规、技术规范和审批流程。
（5）熟练使用专业设计办公软件；具备较强的跨部门沟通协调能力。
（6）身体健康，无不良嗜好，勤勉尽责，廉洁公正，具备良好的团队协作精神、抗压能力及成本管控意识。
（7）中共党员优先。</t>
  </si>
  <si>
    <t>计划管理岗</t>
  </si>
  <si>
    <t>负责制定各类项目总体计划、支持申报落实专项资金，推动办理建设项目各类专题。</t>
  </si>
  <si>
    <t>（1）大学本科及以上学历，给排水工程、环境工程、水利工程、市政工程、海洋工程、工程管理、安全工程、交通工程、土木工程、建筑工程、建筑学相关专业（或相关工作经验丰富者），同等情况下研究生学历优先。
（2）3年以上建设项目计划管理、项目申报或专项资金管理相关工作经验；年龄45周岁及以下。
（3）具有相关执业资格证书或职称者优先。
（4）具备项目计划全流程统筹能力，能完成专项资金申报及各类建设专题的协调推进工作。
（5）熟练使用专业办公软件；具备项目计划制定、过程跟踪、资源协调及风险管控能力。
（6）身体健康，无不良嗜好，勤勉尽责，廉洁公正，具备良好的团队协作精神、抗压能力及成本管控意识。
（7）中共党员优先。</t>
  </si>
  <si>
    <t>采购及合同管理岗</t>
  </si>
  <si>
    <t>构建项目档案管理库，整理、编制项目建设合约，负责建设项目招投标采购工作。</t>
  </si>
  <si>
    <t>（1）大学本科及以上学历，水利工程、给排水工程、环境工程、市政工程、海洋工程、交通工程、土木工程、建筑工程、建筑学、工程管理、采购管理、工商管理、档案学、工程造价、法学、审计相关专业（或相关工作经验丰富者），同等情况下研究生学历优先。
（2）3年以上建设项目采购管理、合同管理或招投标相关工作经验；年龄45周岁及以下。
（3）具有相关执业资格证书或职称者优先。
（4）熟悉招投标及合同管理相关法规，具备采购风险防控意识。
（5）熟练使用专业办公软件；具备招投标采购组织、合约编制及项目档案库构建的统筹协调能力。
（6）身体健康，无不良嗜好，勤勉尽责，廉洁公正，具备良好的团队协作精神、抗压能力及成本管控意识，高效落实项目档案管理库构建、合约编制及招投标采购相关工作。
（7） 中共党员优先。</t>
  </si>
  <si>
    <t>工程管理部</t>
  </si>
  <si>
    <t>项目质量管理岗</t>
  </si>
  <si>
    <t>负责建设项目的工程质量、安全管理工作。</t>
  </si>
  <si>
    <t>（1）大学本科及以上学历，给排水工程、环境工程、水利工程、市政工程、海洋工程、工程管理、安全工程、交通工程、土木工程、建筑工程、建筑学相关专业（或相关工作经验丰富者），同等情况下研究生学历优先。
（2）有3年以上项目质量、安全管理工作经验；年龄45周岁及以下。
（3）具有相关执业资格证书或职称者优先。
（4）熟悉国家及地方关于水利工程、水务工程、海洋生态保护领域的法律法规、建设程序和技术标准。
（5）具备较强的统筹协调能力，能够有效对接政府主管部门、设计单位、施工单位、监理单位及运营单位，推动项目用地、用海、环评、施工许可等建设要素的落实，确保项目按计划实施。
（6）熟练掌握项目管理软件；具备较强的现场问题解决能力和风险防控意识。
（7）身体健康，无不良嗜好，勤勉尽责，廉洁公正，具备良好的团队领导能力、抗压能力和沟通协调能力。
（8）中共党员优先。</t>
  </si>
  <si>
    <t>土地房屋征拆管理岗</t>
  </si>
  <si>
    <t>协调推动保障建设项目工作面。</t>
  </si>
  <si>
    <t>（1）大学本科及以上学历，给排水工程、环境工程、水利工程、市政工程、海洋工程、工程管理、安全工程、交通工程、土木工程、建筑工程、建筑学相关专业（或相关工作经验丰富者），同等情况下研究生学历优先。
（2）3年以上设计管理或项目前期策划工作经验；年龄45周岁及以下。
（3）具有相关执业资格证书或职称者优先。
（4）熟悉征拆补偿政策及工作流程，具备入户谈判、风险评估及矛盾调处的实务能力。
（5）熟练使用专业办公软件；具备跨部门沟通协调能力，能有效对接各方主体，推动征拆工作落地，保障建设项目工作面。
（6）身体健康，无不良嗜好，勤勉尽责，廉洁公正，具备良好的团队协作精神、抗压能力及成本管控意识，高效落实征拆管理及工作面保障工作。
（7）中共党员优先。</t>
  </si>
  <si>
    <t>资料管理岗</t>
  </si>
  <si>
    <t>负责建设项目资料合规性管理。</t>
  </si>
  <si>
    <t>（1）大学本科及以上学历，给排水工程、环境工程、水利工程、市政工程、海洋工程、工程管理、安全工程、交通工程、土木工程、建筑工程、建筑学相关专业（或相关工作经验丰富者），同等情况下研究生学历优先。
（2）3年以上建设项目资料管理相关工作经验；年龄45周岁及以下。
（3）具有相关执业资格证书或职称者优先。
（4）掌握资料完整性、准确性审核方法，能完成资料分类、编号、组卷及归档工作。
（5）熟练使用专业办公软件及资料管理相关软件；具备跨部门沟通协调能力，能有效对接各方主体，完成资料收集、审核、归档，保障资料合规。
（6）身体健康，无不良嗜好，勤勉尽责，廉洁公正，具备良好的团队协作精神、抗压能力，高效落实资料合规性管理工作。
（7）中共党员优先。</t>
  </si>
  <si>
    <t>风险控制部</t>
  </si>
  <si>
    <t>风控法务管理岗</t>
  </si>
  <si>
    <t>负责风险管理、合规管理、制度建设、流程管理和维稳工作，提供全面法律支持，处理法律纠纷。</t>
  </si>
  <si>
    <r>
      <rPr>
        <sz val="11"/>
        <rFont val="仿宋"/>
        <charset val="134"/>
      </rPr>
      <t>（1）大学本科及以上学历，法律类、审计类专业（或相关工作经验丰富者），同等情况下研究生学历优先。
（2）3年及以上合规管理、法律、风险管理工作经验，年龄45周岁及以下。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（3）熟悉法律法规和合规要求，理解合规框架和行业实践。具备独立思考和解决问题的能力，能够分析和解决复杂的合规问题。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（4）有责任心，工作细致认真，对合规工作具有高度敏感性和积极性。
（5）具有法律、审计职业资格证书优先。
（6）身体健康，无不良嗜好，勤勉尽责，廉洁公正。
（7）中共党员优先。</t>
    </r>
  </si>
  <si>
    <r>
      <rPr>
        <b/>
        <sz val="11"/>
        <rFont val="仿宋"/>
        <charset val="134"/>
      </rPr>
      <t>安全管理部</t>
    </r>
    <r>
      <rPr>
        <b/>
        <sz val="11"/>
        <rFont val="Times New Roman"/>
        <charset val="134"/>
      </rPr>
      <t xml:space="preserve">
</t>
    </r>
  </si>
  <si>
    <t>安全管理岗</t>
  </si>
  <si>
    <t>负责建设项目及公司安全、应急管理，牵头接受安全监管部门检查。</t>
  </si>
  <si>
    <t>（1）大学本科及以上学历，水利工程、安全工程、给排水工程、环境工程、市政工程、海洋工程、工程管理、交通工程、土木工程、控制工程、建筑工程、建筑学相关专业（或相关工作经验丰富者），同等情况下研究生学历优先。
（2）2年及以上安全生产管理、项目质量工作经验，年龄45周岁及以下。
（3）熟悉安全生产相关法律和标准，熟练掌握水利水务运营、水利工程在建项目安全生产管理和体系化建设，具备独自开展制度建设、风险辨识和隐患排查、安全培训等能力。
（4）责任心强，具有较好的沟通、组织能力，文字综合能力强，热爱安全管理工作。
（5）持有相关证书优先。
（6）身体健康，无不良嗜好，勤勉尽责，廉洁公正。
（7）中共党员优先。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</si>
</sst>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SheetLayoutView="130" workbookViewId="0">
      <selection activeCell="K11" sqref="K11"/>
    </sheetView>
  </sheetViews>
  <sheetFormatPr defaultColWidth="9" defaultRowHeight="15" outlineLevelRow="5"/>
  <cols>
    <col min="1" max="2" width="5.375" style="1" customWidth="1"/>
    <col min="3" max="3" width="18.75" style="25" customWidth="1"/>
    <col min="4" max="5" width="6.125" style="1" customWidth="1"/>
    <col min="6" max="6" width="54.625" style="1" customWidth="1"/>
    <col min="7" max="7" width="68" style="1" customWidth="1"/>
    <col min="8" max="9" width="13.125" style="1" customWidth="1"/>
    <col min="10" max="16384" width="9" style="1"/>
  </cols>
  <sheetData>
    <row r="1" ht="24" customHeight="1" spans="1:9">
      <c r="A1" s="3" t="s">
        <v>0</v>
      </c>
      <c r="B1" s="5"/>
      <c r="C1" s="4"/>
      <c r="D1" s="5"/>
      <c r="E1" s="5"/>
      <c r="F1" s="5"/>
      <c r="G1" s="5"/>
    </row>
    <row r="2" ht="29.1" customHeight="1" spans="1:9">
      <c r="A2" s="6" t="s">
        <v>1</v>
      </c>
      <c r="B2" s="6"/>
      <c r="C2" s="8"/>
      <c r="D2" s="7"/>
      <c r="E2" s="7"/>
      <c r="F2" s="7"/>
      <c r="G2" s="7"/>
    </row>
    <row r="3" ht="39.95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</row>
    <row r="4" ht="144" customHeight="1" spans="1:9">
      <c r="A4" s="11">
        <v>1</v>
      </c>
      <c r="B4" s="26"/>
      <c r="C4" s="13" t="s">
        <v>11</v>
      </c>
      <c r="D4" s="13">
        <v>1</v>
      </c>
      <c r="E4" s="13" t="s">
        <v>12</v>
      </c>
      <c r="F4" s="27" t="s">
        <v>13</v>
      </c>
      <c r="G4" s="28" t="s">
        <v>14</v>
      </c>
      <c r="H4" s="13" t="s">
        <v>15</v>
      </c>
      <c r="I4" s="18" t="s">
        <v>16</v>
      </c>
    </row>
    <row r="5" ht="192" customHeight="1" spans="1:9">
      <c r="A5" s="11">
        <v>2</v>
      </c>
      <c r="B5" s="26"/>
      <c r="C5" s="13" t="s">
        <v>17</v>
      </c>
      <c r="D5" s="13">
        <v>1</v>
      </c>
      <c r="E5" s="13" t="s">
        <v>12</v>
      </c>
      <c r="F5" s="27" t="s">
        <v>18</v>
      </c>
      <c r="G5" s="17" t="s">
        <v>19</v>
      </c>
      <c r="H5" s="13" t="s">
        <v>15</v>
      </c>
      <c r="I5" s="18" t="s">
        <v>16</v>
      </c>
    </row>
    <row r="6" ht="24" customHeight="1" spans="1:9">
      <c r="A6" s="22" t="s">
        <v>20</v>
      </c>
      <c r="B6" s="23"/>
      <c r="C6" s="24"/>
      <c r="D6" s="23">
        <f>SUM(D4:D5)</f>
        <v>2</v>
      </c>
      <c r="E6" s="23"/>
      <c r="F6" s="23"/>
      <c r="G6" s="23"/>
      <c r="H6" s="29"/>
      <c r="I6" s="29"/>
    </row>
  </sheetData>
  <sheetProtection formatCells="0" insertHyperlinks="0" autoFilter="0"/>
  <mergeCells count="3">
    <mergeCell ref="A1:G1"/>
    <mergeCell ref="A2:G2"/>
    <mergeCell ref="A6:C6"/>
  </mergeCells>
  <printOptions horizontalCentered="1"/>
  <pageMargins left="0.393055555555556" right="0.393055555555556" top="0.393055555555556" bottom="0.393055555555556" header="0.298611111111111" footer="0.298611111111111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zoomScaleSheetLayoutView="130" workbookViewId="0">
      <pane ySplit="3" topLeftCell="A4" activePane="bottomLeft" state="frozen"/>
      <selection/>
      <selection pane="bottomLeft" activeCell="G12" sqref="G12"/>
    </sheetView>
  </sheetViews>
  <sheetFormatPr defaultColWidth="9" defaultRowHeight="13.5"/>
  <cols>
    <col min="1" max="1" width="5.375" style="2" customWidth="1"/>
    <col min="2" max="2" width="9.125" style="2" customWidth="1"/>
    <col min="3" max="3" width="12.375" style="2" customWidth="1"/>
    <col min="4" max="5" width="5.625" style="2" customWidth="1"/>
    <col min="6" max="6" width="56.25" style="2" customWidth="1"/>
    <col min="7" max="7" width="64.375" style="2" customWidth="1"/>
    <col min="8" max="9" width="12.75" style="2" customWidth="1"/>
    <col min="10" max="10" width="57.125" style="2" customWidth="1"/>
    <col min="11" max="16384" width="9" style="2"/>
  </cols>
  <sheetData>
    <row r="1" ht="24" customHeight="1" spans="1:9 16384:16384">
      <c r="A1" s="3" t="s">
        <v>21</v>
      </c>
      <c r="B1" s="4"/>
      <c r="C1" s="4"/>
      <c r="D1" s="5"/>
      <c r="E1" s="5"/>
      <c r="F1" s="5"/>
      <c r="G1" s="5"/>
    </row>
    <row r="2" ht="36" customHeight="1" spans="1:9 16384:16384">
      <c r="A2" s="6" t="s">
        <v>22</v>
      </c>
      <c r="B2" s="7"/>
      <c r="C2" s="8"/>
      <c r="D2" s="7"/>
      <c r="E2" s="7"/>
      <c r="F2" s="7"/>
      <c r="G2" s="7"/>
      <c r="H2" s="7"/>
      <c r="I2" s="7"/>
    </row>
    <row r="3" s="1" customFormat="1" ht="39.95" customHeight="1" spans="1:9 16384:16384">
      <c r="A3" s="9" t="s">
        <v>2</v>
      </c>
      <c r="B3" s="9" t="s">
        <v>23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10" t="s">
        <v>9</v>
      </c>
      <c r="I3" s="10" t="s">
        <v>10</v>
      </c>
    </row>
    <row r="4" s="2" customFormat="1" ht="170" customHeight="1" spans="1:9 16384:16384">
      <c r="A4" s="11">
        <v>1</v>
      </c>
      <c r="B4" s="12" t="s">
        <v>24</v>
      </c>
      <c r="C4" s="13" t="s">
        <v>25</v>
      </c>
      <c r="D4" s="14">
        <v>1</v>
      </c>
      <c r="E4" s="15" t="s">
        <v>12</v>
      </c>
      <c r="F4" s="16" t="s">
        <v>26</v>
      </c>
      <c r="G4" s="17" t="s">
        <v>27</v>
      </c>
      <c r="H4" s="18" t="s">
        <v>15</v>
      </c>
      <c r="I4" s="18" t="s">
        <v>16</v>
      </c>
      <c r="XFD4" s="1"/>
    </row>
    <row r="5" s="2" customFormat="1" ht="174" customHeight="1" spans="1:9 16384:16384">
      <c r="A5" s="11">
        <v>2</v>
      </c>
      <c r="B5" s="12" t="s">
        <v>28</v>
      </c>
      <c r="C5" s="13" t="s">
        <v>29</v>
      </c>
      <c r="D5" s="19">
        <v>1</v>
      </c>
      <c r="E5" s="15" t="s">
        <v>12</v>
      </c>
      <c r="F5" s="16" t="s">
        <v>30</v>
      </c>
      <c r="G5" s="17" t="s">
        <v>31</v>
      </c>
      <c r="H5" s="18" t="s">
        <v>15</v>
      </c>
      <c r="I5" s="18" t="s">
        <v>16</v>
      </c>
      <c r="XFD5" s="1"/>
    </row>
    <row r="6" s="2" customFormat="1" ht="232" customHeight="1" spans="1:9 16384:16384">
      <c r="A6" s="11">
        <v>3</v>
      </c>
      <c r="B6" s="12"/>
      <c r="C6" s="13" t="s">
        <v>32</v>
      </c>
      <c r="D6" s="19">
        <v>1</v>
      </c>
      <c r="E6" s="15" t="s">
        <v>12</v>
      </c>
      <c r="F6" s="16" t="s">
        <v>33</v>
      </c>
      <c r="G6" s="17" t="s">
        <v>34</v>
      </c>
      <c r="H6" s="18" t="s">
        <v>15</v>
      </c>
      <c r="I6" s="18" t="s">
        <v>16</v>
      </c>
      <c r="XFD6" s="1"/>
    </row>
    <row r="7" s="2" customFormat="1" ht="255" customHeight="1" spans="1:9 16384:16384">
      <c r="A7" s="11">
        <v>4</v>
      </c>
      <c r="B7" s="12"/>
      <c r="C7" s="13" t="s">
        <v>35</v>
      </c>
      <c r="D7" s="19">
        <v>1</v>
      </c>
      <c r="E7" s="15" t="s">
        <v>12</v>
      </c>
      <c r="F7" s="16" t="s">
        <v>36</v>
      </c>
      <c r="G7" s="17" t="s">
        <v>37</v>
      </c>
      <c r="H7" s="18" t="s">
        <v>15</v>
      </c>
      <c r="I7" s="18" t="s">
        <v>16</v>
      </c>
      <c r="XFD7" s="1"/>
    </row>
    <row r="8" s="1" customFormat="1" ht="232" customHeight="1" spans="1:9 16384:16384">
      <c r="A8" s="11">
        <v>5</v>
      </c>
      <c r="B8" s="20" t="s">
        <v>38</v>
      </c>
      <c r="C8" s="13" t="s">
        <v>39</v>
      </c>
      <c r="D8" s="14">
        <v>1</v>
      </c>
      <c r="E8" s="15" t="s">
        <v>12</v>
      </c>
      <c r="F8" s="16" t="s">
        <v>40</v>
      </c>
      <c r="G8" s="16" t="s">
        <v>41</v>
      </c>
      <c r="H8" s="18" t="s">
        <v>15</v>
      </c>
      <c r="I8" s="18" t="s">
        <v>16</v>
      </c>
    </row>
    <row r="9" s="1" customFormat="1" ht="232" customHeight="1" spans="1:9 16384:16384">
      <c r="A9" s="11">
        <v>6</v>
      </c>
      <c r="B9" s="20"/>
      <c r="C9" s="13" t="s">
        <v>42</v>
      </c>
      <c r="D9" s="14">
        <v>1</v>
      </c>
      <c r="E9" s="15" t="s">
        <v>12</v>
      </c>
      <c r="F9" s="16" t="s">
        <v>43</v>
      </c>
      <c r="G9" s="16" t="s">
        <v>44</v>
      </c>
      <c r="H9" s="18" t="s">
        <v>15</v>
      </c>
      <c r="I9" s="18" t="s">
        <v>16</v>
      </c>
    </row>
    <row r="10" s="1" customFormat="1" ht="232" customHeight="1" spans="1:9 16384:16384">
      <c r="A10" s="11">
        <v>7</v>
      </c>
      <c r="B10" s="20"/>
      <c r="C10" s="13" t="s">
        <v>45</v>
      </c>
      <c r="D10" s="14">
        <v>1</v>
      </c>
      <c r="E10" s="15" t="s">
        <v>12</v>
      </c>
      <c r="F10" s="16" t="s">
        <v>46</v>
      </c>
      <c r="G10" s="16" t="s">
        <v>47</v>
      </c>
      <c r="H10" s="18" t="s">
        <v>15</v>
      </c>
      <c r="I10" s="18" t="s">
        <v>16</v>
      </c>
    </row>
    <row r="11" s="1" customFormat="1" ht="149" customHeight="1" spans="1:9 16384:16384">
      <c r="A11" s="11">
        <v>8</v>
      </c>
      <c r="B11" s="21" t="s">
        <v>48</v>
      </c>
      <c r="C11" s="13" t="s">
        <v>49</v>
      </c>
      <c r="D11" s="14">
        <v>1</v>
      </c>
      <c r="E11" s="15" t="s">
        <v>12</v>
      </c>
      <c r="F11" s="16" t="s">
        <v>50</v>
      </c>
      <c r="G11" s="17" t="s">
        <v>51</v>
      </c>
      <c r="H11" s="18" t="s">
        <v>15</v>
      </c>
      <c r="I11" s="18" t="s">
        <v>16</v>
      </c>
    </row>
    <row r="12" s="1" customFormat="1" ht="178" customHeight="1" spans="1:9 16384:16384">
      <c r="A12" s="11">
        <v>9</v>
      </c>
      <c r="B12" s="21" t="s">
        <v>52</v>
      </c>
      <c r="C12" s="13" t="s">
        <v>53</v>
      </c>
      <c r="D12" s="14">
        <v>1</v>
      </c>
      <c r="E12" s="15" t="s">
        <v>12</v>
      </c>
      <c r="F12" s="16" t="s">
        <v>54</v>
      </c>
      <c r="G12" s="16" t="s">
        <v>55</v>
      </c>
      <c r="H12" s="18" t="s">
        <v>15</v>
      </c>
      <c r="I12" s="18" t="s">
        <v>16</v>
      </c>
    </row>
    <row r="13" s="1" customFormat="1" ht="30.95" customHeight="1" spans="1:9 16384:16384">
      <c r="A13" s="22" t="s">
        <v>20</v>
      </c>
      <c r="B13" s="23"/>
      <c r="C13" s="24"/>
      <c r="D13" s="23">
        <f>SUM(D4:D12)</f>
        <v>9</v>
      </c>
      <c r="E13" s="23"/>
      <c r="F13" s="23"/>
      <c r="G13" s="23"/>
      <c r="H13" s="23"/>
      <c r="I13" s="23"/>
    </row>
  </sheetData>
  <sheetProtection formatCells="0" insertHyperlinks="0" autoFilter="0"/>
  <mergeCells count="5">
    <mergeCell ref="A1:G1"/>
    <mergeCell ref="A2:H2"/>
    <mergeCell ref="A13:C13"/>
    <mergeCell ref="B5:B7"/>
    <mergeCell ref="B8:B10"/>
  </mergeCells>
  <pageMargins left="0.236111111111111" right="0.354166666666667" top="0.330555555555556" bottom="0.239583333333333" header="0.200694444444444" footer="0.16875"/>
  <pageSetup paperSize="9" scale="84" orientation="landscape" horizontalDpi="600"/>
  <headerFooter/>
  <rowBreaks count="1" manualBreakCount="1">
    <brk id="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WWO_wpscloud_20240821161302-a0e91bd6bf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中层岗位</vt:lpstr>
      <vt:lpstr>非中层岗位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</cp:lastModifiedBy>
  <dcterms:created xsi:type="dcterms:W3CDTF">2025-03-04T06:43:00Z</dcterms:created>
  <cp:lastPrinted>2025-12-25T02:12:00Z</cp:lastPrinted>
  <dcterms:modified xsi:type="dcterms:W3CDTF">2026-05-27T02:51:26Z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7582BD2DABD8455188E9E63029436012</vt:lpwstr>
  </property>
  <property fmtid="{D5CDD505-2E9C-101B-9397-08002B2CF9AE}" pid="4" name="CalculationRule">
    <vt:i4>0</vt:i4>
  </property>
</Properties>
</file>