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20260317 2026年度 适航审定中心 公开招聘  ------------\02 招聘计划草拟\20260514 人社部审核\"/>
    </mc:Choice>
  </mc:AlternateContent>
  <xr:revisionPtr revIDLastSave="0" documentId="13_ncr:1_{A12950AE-F939-413A-909D-60CBF68F7DDA}" xr6:coauthVersionLast="47" xr6:coauthVersionMax="47" xr10:uidLastSave="{00000000-0000-0000-0000-000000000000}"/>
  <bookViews>
    <workbookView xWindow="-93" yWindow="-93" windowWidth="20986" windowHeight="13333" xr2:uid="{00000000-000D-0000-FFFF-FFFF00000000}"/>
  </bookViews>
  <sheets>
    <sheet name="岗位计划表" sheetId="4" r:id="rId1"/>
  </sheets>
  <definedNames>
    <definedName name="_xlnm._FilterDatabase" localSheetId="0" hidden="1">岗位计划表!$A$2:$O$39</definedName>
    <definedName name="_xlnm.Print_Titles" localSheetId="0">岗位计划表!$2:$2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8" i="4" l="1"/>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alcChain>
</file>

<file path=xl/sharedStrings.xml><?xml version="1.0" encoding="utf-8"?>
<sst xmlns="http://schemas.openxmlformats.org/spreadsheetml/2006/main" count="457" uniqueCount="206">
  <si>
    <t>中国民用航空适航审定中心2026年度公开招聘岗位计划表</t>
  </si>
  <si>
    <r>
      <rPr>
        <b/>
        <sz val="16"/>
        <rFont val="仿宋"/>
        <family val="3"/>
        <charset val="134"/>
      </rPr>
      <t>序号</t>
    </r>
  </si>
  <si>
    <r>
      <rPr>
        <b/>
        <sz val="16"/>
        <rFont val="仿宋"/>
        <family val="3"/>
        <charset val="134"/>
      </rPr>
      <t>单位</t>
    </r>
  </si>
  <si>
    <t>岗位类别及等级</t>
  </si>
  <si>
    <r>
      <rPr>
        <b/>
        <sz val="16"/>
        <rFont val="仿宋"/>
        <family val="3"/>
        <charset val="134"/>
      </rPr>
      <t>岗位名称</t>
    </r>
  </si>
  <si>
    <r>
      <rPr>
        <b/>
        <sz val="16"/>
        <rFont val="仿宋"/>
        <family val="3"/>
        <charset val="134"/>
      </rPr>
      <t>工作地点</t>
    </r>
  </si>
  <si>
    <r>
      <rPr>
        <b/>
        <sz val="16"/>
        <rFont val="仿宋"/>
        <family val="3"/>
        <charset val="134"/>
      </rPr>
      <t>招聘人数</t>
    </r>
  </si>
  <si>
    <r>
      <rPr>
        <b/>
        <sz val="16"/>
        <rFont val="仿宋"/>
        <family val="3"/>
        <charset val="134"/>
      </rPr>
      <t>岗位职责简介</t>
    </r>
  </si>
  <si>
    <t>需求对象</t>
  </si>
  <si>
    <r>
      <rPr>
        <b/>
        <sz val="16"/>
        <rFont val="仿宋"/>
        <family val="3"/>
        <charset val="134"/>
      </rPr>
      <t>学历学位要求</t>
    </r>
  </si>
  <si>
    <t>学科专业要求</t>
  </si>
  <si>
    <r>
      <rPr>
        <b/>
        <sz val="16"/>
        <rFont val="仿宋"/>
        <family val="3"/>
        <charset val="134"/>
      </rPr>
      <t>外语能力要求</t>
    </r>
  </si>
  <si>
    <r>
      <rPr>
        <b/>
        <sz val="16"/>
        <rFont val="仿宋"/>
        <family val="3"/>
        <charset val="134"/>
      </rPr>
      <t>其他要求</t>
    </r>
  </si>
  <si>
    <r>
      <rPr>
        <b/>
        <sz val="16"/>
        <rFont val="仿宋"/>
        <family val="3"/>
        <charset val="134"/>
      </rPr>
      <t>备注</t>
    </r>
  </si>
  <si>
    <t>民航适航审定中心</t>
  </si>
  <si>
    <t>管理岗位七级及以下</t>
  </si>
  <si>
    <t>党建综合岗</t>
  </si>
  <si>
    <t>北京</t>
  </si>
  <si>
    <t>生源不限</t>
  </si>
  <si>
    <t>1.负责组织、指导贯彻党的路线方针政策，完成上级单位有关指示批示、重大工作部署和中心党委重要事项的落实督办工作；
2.负责承办各类中心党委工作会议的会务、会议记录纪要，党委重大事项请示、报告及党务电文管理工作；
3.负责组织各类党务培训工作；
4.负责修订完善各类党建制度等；
5.围绕中心重大决策部署和重要活动做好宣传工作；
6.负责思想政治工作、精神文明建设、单位文化建设相关工作；
7.负责建立工程参建单位党建联建机制，保障党组织在重大工程中的统筹作用落到实处；
8.完成交办的其它事项。</t>
  </si>
  <si>
    <t>以大学本科学历报名者：0305马克思主义理论类、0501中国语言文学类、0810土木类、1204公共管理类、120218内部审计、120109工程审计
以研究生学历报名者：0305马克思主义理论、0501中国语言文学、0814/085901土木工程、1204/1252公共管理、0257/1257审计</t>
  </si>
  <si>
    <t>大学英语四级425分及以上；能够熟练地使用英语开展工作。</t>
  </si>
  <si>
    <t>纪检综合岗</t>
  </si>
  <si>
    <t>京内生源</t>
  </si>
  <si>
    <t>1. 负责承办党风廉政形势分析会、纪委书记述职会、中心纪委委员会等重要会议的会务工作及相关材料的起草工作；
2. 负责纪委各类重要请示、报告、总结、讲话稿、中心各类信息、重大事项、重要会议的讲话文稿起草，宣传报道和审核工作；
3. 负责开展党性、党风、党纪、廉政风险防控的宣传教育，廉政提醒、典型案例的通报，党员干部廉政谈话和档案建立等工作；
4. 负责违纪违规举报事项的调查、核实，调查后提出处理意见和建议，中心纪检监察数据统计及纪检案件处理情况的报送，纪检、监察日常事务管理；
5. 负责中心政治监督、日常监督，落实中央八项规定精神、纠“四风”树新风和主题教育检视、专项治理巡视巡察整改落实情况的专项监督工作；
6.负责工程廉政监督，协助开展嵌入式检查，防范廉政风险；
7.完成交办的其它事项。</t>
  </si>
  <si>
    <t>0201理论经济学、0202应用经济学、0301法学、0302政治学、0305马克思主义理论、0501中国语言文学、0308纪检监察学</t>
  </si>
  <si>
    <t>大学英语六级425分及以上，或托福60分及以上，或雅思6分及以上；能够熟练地使用英语开展工作。</t>
  </si>
  <si>
    <t>1.中共党员；
2.具备良好的组织、协调、沟通和学习能力，公文写作和口头表达能力；团队合作意识强；
3.能够熟练使用计算机和办公软件。</t>
  </si>
  <si>
    <t>专业技术岗位初级</t>
  </si>
  <si>
    <t>型号项目管理岗</t>
  </si>
  <si>
    <t>1.协助开展中心系统型号认可审查项目统筹管理与技术协调；
2.协助开展中心系统型号合格审查项目统筹管理与技术协调；
3.协助开展中心系统审查专业技术统筹工作；
4.负责协调各中心、各审查组围绕重大工作部署、决定和领导指示开展工作；
5.完成交办的其它事项。</t>
  </si>
  <si>
    <t>应届毕业生</t>
  </si>
  <si>
    <t>硕士研究生</t>
  </si>
  <si>
    <t>0801力学、0802机械工程、0805材料科学与工程、0807动力工程及工程热物理、0808电气工程、0809电子科学与技术、0810信息与通信工程、0811控制科学与工程、0823交通运输工程、0825航空宇航科学与技术、0711系统科学、085406/085210控制工程、085501/085201机械工程、085503/085232航空工程、085601/085204材料工程、0858能源动力、086104航空交通运输</t>
  </si>
  <si>
    <t>年龄不超过38周岁。</t>
  </si>
  <si>
    <t>大学英语六级425分及以上，或雅思6.5分及以上，或托福成绩90分及以上；能够熟练地使用英语开展工作。</t>
  </si>
  <si>
    <t>1.具备良好的组织、协调、沟通和学习能力，公文写作和口头表达能力；团队合作意识强；
2.能够熟练使用计算机和办公软件。</t>
  </si>
  <si>
    <t>科研项目管理岗A</t>
  </si>
  <si>
    <t>1.组织开展科研相关管理办法的编制与修订；
2.组织开展各类科研项目的组织申报、实施、验收工作；
3.组织开展科技规划的编制工作；
4.组织对接内外相关部门，做好项目信息传达、需求对接及沟通协调工作，保障各项工作有序开展；
5.充分依托现有平台开展科研项目合作；
6.完成交办的其它事项。</t>
  </si>
  <si>
    <t>0802/085501/085201机械工程、0805材料科学与工程、085601/085204材料工程、0807动力工程及工程热物理、0825航空宇航科学与技术、085503/085232航空工程、0858能源动力、0808/085801/085207电气工程</t>
  </si>
  <si>
    <t>科研项目管理岗B</t>
  </si>
  <si>
    <t>1.负责科研成果（论文、专著、技术报告）的登记、分类、归档及成果台账建立、产出数据统计工作。
2.负责专利、软件著作权等知识产权的台账完善，协助处理维权相关事宜。
3.负责单位科技奖励申报的材料审核、上报，跟进评审进度并反馈评审意见。
4.协助推动科研成果转化，对接企业及市场，开展技术合作、成果转让的基础联络工作。
5.完成交办的其它事项。</t>
  </si>
  <si>
    <t>科研项目管理岗C</t>
  </si>
  <si>
    <t>1.研究国家、民航等相关科技政策及科研发展规划，结合单位科研优势梳理发展方向并提出规划建议。
2.开展对外科研联络工作，对接高校、科研院所、企业及上级主管部门，搭建合作桥梁。
3.积极争取科研合作资源，拓展科研项目申报渠道，助力单位科研工作拓展。
4.监督单位中长期科研规划、年度科研任务及重点工作落地进度，对滞后事项进行提醒、督办和通报。
5.完成交办的其它事项。</t>
  </si>
  <si>
    <t>专业技术岗位中级</t>
  </si>
  <si>
    <t>控制系统审查岗</t>
  </si>
  <si>
    <t>1.负责发动机控制系统适航审定；
2.负责发动机仪表连接适航审定；
3.负责螺旋桨变距和可反桨螺旋桨适航审定；
4.负责螺旋桨可顺桨螺旋桨适航审定；
5.负责螺旋桨控制系统适航审定；
6.负责辅助动力装置APU系统专业适航审定；
7.负责33.28、33.29、35.21、35.22、35.23的规章修订、咨询通告编写、审定程序编写、审定手册编写及培训工作；
8.负责33.28、33.29、35.21、35.22、35.23相关科研项目研究，包括技术攻关、试验室建设等
9.完成交办的其它事项。</t>
  </si>
  <si>
    <t>博士研究生</t>
  </si>
  <si>
    <t>080703动力机械及工程、0808/085801电气工程、0809电子科学与技术、0835/085212软件工程、085801/085207电气工程、085208电子与通信工程、085403/085209集成电路工程、0873/0770/1401集成电路科学与工程、085404/085211计算机技术、081203计算机应用技术、0811控制科学与工程、085406/085210控制工程</t>
  </si>
  <si>
    <t>发动机结构审定岗</t>
  </si>
  <si>
    <t xml:space="preserve">1.负责实施开展发动机、螺旋桨和辅助动力装置结构审定专业能力建设和中心系统内相关专业技术协调、管理工作； 
2.负责结构审定专业领域工作计划的实施； 
3.负责参与实施发动机、螺旋桨和辅助动力装置型号合格审定、型号认可审查及技术标准规定项目结构审定专业相关工作； 
4.负责实施发动机、螺旋桨和辅助动力装置结构审定专业领域技术研究、规章修订、相关咨询通告、CTN、指南和手册的编制工作； 
5.负责 CCAR 33.15、17、33.19、33.23、27、62、64、70、88、92、94 和 CCAR35.16、24、35、42、43等条款相关技术工作； 
6.负责发动机、螺旋桨和辅助动力装置部件结构专业审查工作； 
7.参与构型管理、部件构造设计等结构审定其他专业领域技术工作； 
8.完成交办的其它事项。 </t>
  </si>
  <si>
    <t>大学英语六级425分及以上，或雅思6.5分及以上，或托福90分及以上；能够熟练地使用英语开展工作。</t>
  </si>
  <si>
    <t>1.具备良好的组织、协调、沟通和学习能力，公文写作和口头表达能力；团队合作意识强；
2.能够熟练使用计算机和办公软件；
3.熟悉民用航空发动机及螺旋桨设计构造、制造、验证、适航审定要求。</t>
  </si>
  <si>
    <t>发动机集成审定岗</t>
  </si>
  <si>
    <t>1.负责飞机-发动机-螺旋桨匹配特性适航审定；
2.负责发动机额定值与使用限制相关适航审定
3.负责发动机功率或推力响应特性适航审定；
4.负责发动机引气系统相关适航审定；
5.负责发动机超扭试验相关适航审定；
6.负责发动机工作试验适航审定；
7.负责APU工作特性相关适航审定；
8.负责发动机集成专业相关科研工作；
9.完成交办的其它事项。</t>
  </si>
  <si>
    <t>0825航空宇航科学与技术、0858能源动力、0807动力工程及工程热物理、085206动力工程、085503/085232航空工程、0772/0801力学、089901空天动力科学与技术</t>
  </si>
  <si>
    <t xml:space="preserve">
1.具备良好的组织、协调、沟通和学习能力，学术文章写作和口头表达能力；团队合作意识强;
2.能够熟练使用计算机和办公软件。
</t>
  </si>
  <si>
    <t>民航上海适航审定中心</t>
  </si>
  <si>
    <t>结构工程审查岗</t>
  </si>
  <si>
    <t>上海</t>
  </si>
  <si>
    <t>1.承担运输类飞机型号合格审定中结构设计综合性条款相关的审查，包括不安全结构设计特征（25.601）、紧固件（25.607）、结构保护（25.609）、可达性（25.611）、特殊系数（25.619等）等审查；
2.承担运输类飞机型号合格审定中结构修理手册的审查；
3.主要协助运输类飞机型号合格审定中复合材料结构、系统结构、舱门结构和机构、舱门安全性分析的审查；
4.协助结构强度专业其它方向的审查；
5.承担相关适航标准、指导材料研究、编制及修订；
6.完成交办的其它事项。</t>
  </si>
  <si>
    <t>080101/077201一般力学与力学基础、080102/077202固体力学、080103流体力学、080104/077204工程力学、082501飞行器设计、082503航空宇航制造工程、082504人机与环境工程、085503/085232航空工程、085233/085504航天工程、086104航空交通运输、085222交通运输工程、080502/077302材料学、080503/077303材料加工工程、085601/085204材料工程、085201/085501机械工程</t>
  </si>
  <si>
    <t>航空电子和机载软硬件审查岗</t>
  </si>
  <si>
    <t>1.承担大型运输类民用飞机航空电子专业领域的适航审查和管理工作；
2.承担上述专业领域范围内适航规章、标准和程序的编制和修订工作；
3.承担中心相关课题研究和实验室建设工作；
4.完成交办的其它事项。</t>
  </si>
  <si>
    <t>燃油/惰化系统审查岗</t>
  </si>
  <si>
    <t>1.负责运输类飞机型号合格审定中动力装置专业燃油/惰化系统相关适航要求的审定工作；
2.协助其他系统和专业开展燃油系统和惰化系统主责条款的适航审查；
3.承担运输类飞机动力装置专业领域（如动力装置系统、燃油/惰化系统、辅助动力装置系统、防火系统/全机防火等）的适航审定技术课题研究；
4.负责研究国内外动力装置专业领域（液动力装置系统、燃油/惰化系统、辅助动力装置系统、防火系统/全机防火等）适航规章、咨询通告和政策的演进和跟踪；
5.承担动力装置专业相关适航标准、指导材料的编制和修订工作；
6.完成交办的其它事项。</t>
  </si>
  <si>
    <t>085802/085206动力工程、085804航空发动机工程、085805燃气轮机工程、080702热能工程、080703动力机械及工程、080704流体机械及工程、080103/077203流体力学、082502航空宇航推进理论与工程、082501飞行器设计</t>
  </si>
  <si>
    <t>起落架/液压系统审查岗</t>
  </si>
  <si>
    <t>1.负责运输类飞机型号合格审定中机械系统专业起落架系统和液压系统相关适航审定工作；
2.协助其他系统和专业开展起落架系统和液压系统主责条款的适航审查；
3.承担运输类飞机机械系统专业领域（如液压系统、起落架系统、飞控系统、环控系统、系统安全性等）的适航审定技术课题研究；
4.负责研究国内外机械系统专业领域（液压系统、起落架系统、飞控系统、环控系统、系统安全性等）适航规章、咨询通告和政策的演进和更新；
5.承担机械系统专业相关适航标准、指导材料的编制和修订工作；
6.完成交办的其它事项。</t>
  </si>
  <si>
    <t>080202机械电子工程、080203机械设计及理论、082501飞行器设计、082503航空宇航制造工程</t>
  </si>
  <si>
    <t>环控系统审查岗</t>
  </si>
  <si>
    <t>1.负责运输类飞机型号合格审定中机械系统专业环控系统（包括空调气源、防冰除雨、氧气和水/废水）相关适航要求的审定工作；
2.协助其他系统和专业开展环控系统主责条款的适航审查；
3.承担运输类飞机机械系统专业领域（如液压系统、起落架系统、飞控系统、环控系统、系统安全性等）的适航审定技术课题研究；
4.负责研究国内外机械系统专业领域（液压系统、起落架系统、飞控系统、环控系统、系统安全性等）适航规章、咨询通告和政策的演进和更新；
5.承担机械系统专业相关适航标准、指导材料的编制和修订工作；
6.完成交办的其它事项。</t>
  </si>
  <si>
    <t xml:space="preserve">082504人机与环境工程、080701工程热物理、080702热能工程、080705制冷及低温工程
</t>
  </si>
  <si>
    <t>飞控系统审查岗</t>
  </si>
  <si>
    <t>1.负责运输类飞机型号合格审定中机械系统专业飞控系统（包括主飞控、高升力）相关适航要求的审定工作；
2.协助其他系统和专业开展环控系统主责条款的适航审查；
3.承担运输类飞机机械系统专业领域（如液压系统、起落架系统、飞控系统、环控系统、系统安全性等）的适航审定技术课题研究；
4.负责研究国内外机械系统专业领域（液压系统、起落架系统、飞控系统、环控系统、系统安全性等）适航规章、咨询通告和政策的演进和更新；
5.承担机械系统专业相关适航标准、指导材料的编制和修订工作；
6.完成交办的其它事项。</t>
  </si>
  <si>
    <t>081105导航、制导与控制、081103系统工程、081101控制理论与控制工程、081102检测技术与自动化装置</t>
  </si>
  <si>
    <t>组织人事管理岗</t>
  </si>
  <si>
    <t>1.协助编制中心人力资源发展规划，参与制定、修订及完善人事管理相关政策制度及工作流程工作；
2.负责中心人员薪酬、绩效核算及社会保险、公积金等日常管理，负责人社部、民航局、上海市等薪酬报表的统计报送工作；
3.负责干部考核和日常监督，协助完成干部选拔任用、干部队伍建设的相关工作；
4.负责办理人员入职、离职、转正、调动、退休等日常人事管理工作，负责人社部、民航局、上海市等人员报表的统计报送工作；
5.协助做好中心公开招聘和岗位聘任的组织实施工作；
6.负责专业技术人员职称的审核和申报工作，协助做好专业技术人才队伍建设工作；
7.负责干部人事档案的收集、整理、保管、转递及专项审核工作；
8.完成交办的其他工作。</t>
  </si>
  <si>
    <t>以大学本科学历报名者：0301法学类、0302政治学类、0303社会学类、0305马克思主义理论类、0501中国语言文学类、1202工商管理类、1204公共管理类
以研究生学历报名者：0301法学、0302政治学、0303社会学、0305马克思主义理论、0501中国语言文学、1202/1251工商管理、1204/1252公共管理、0351法律、1253会计</t>
  </si>
  <si>
    <t>大学英语四级425分及以上，听说流利，具备使用英语工作的能力。</t>
  </si>
  <si>
    <t xml:space="preserve">1.中共党员；
2.熟悉国家劳动法律法规；
3.具备良好的组织、协调、沟通和学习能力，公文写作和口头表达能力；团队合作意识强；
4.能够熟练使用计算机和办公软件。
</t>
  </si>
  <si>
    <t>民航沈阳适航审定中心</t>
  </si>
  <si>
    <t>财务综合岗</t>
  </si>
  <si>
    <t>沈阳</t>
  </si>
  <si>
    <t>1.负责预算管理和绩效评价工作；
2.负责经费审核报销及预算执行管理工作；
3.负责账务处理及报表编制工作；
4.负责国有资产及政府采购业务处理工作； 
5.负责科研项目经费管理工作；
6.负责工会财务管理工作；
7.完成交办的其它事项。</t>
  </si>
  <si>
    <t>具有硕士研究生及以上学历学位，大学本科及研究生阶段均需满足学科专业要求。</t>
  </si>
  <si>
    <t>120201会计学、1253会计、0257/1257审计</t>
  </si>
  <si>
    <t>大学英语六级425分及以上，或雅思6.5分及以上，或托福90分及以上。</t>
  </si>
  <si>
    <t>1.熟悉国家有关财务、税务、审计方面的法律法规及制度规定；
2.具备较强的文字写作能力、沟通协调能力和财务分析能力；
3.能够熟练使用计算机和办公软件。</t>
  </si>
  <si>
    <t>飞行性能与特性审查岗</t>
  </si>
  <si>
    <t>1.负责实施旋翼航空器、固定翼航空器飞行性能、飞行特性专业领域的型号合格审定工作；
2.负责实施旋翼航空器、固定翼航空器人为因素、飞行手册、声学专业领域的型号合格审定工作；
3.负责专业相关的国内外适航法规、标准、型号合格审定前沿技术的跟踪和研究；
4.负责专业相关的政策、规章、标准和管理程序的修订；
5.负责飞行试验安全管理的研究；
6.协助开展专业相关课题的研究；
7.完成交办的其它事项。</t>
  </si>
  <si>
    <t>持续适航管理岗</t>
  </si>
  <si>
    <t>1.负责使用困难和不安全事件的收集、跟踪、调查和处理；
2.从事持续适航体系审核和持续监督；
3.负责适航指令的编制、审核及颁发；
4.以相关专业审查员身份参与型号审查工作；
5.完成交办的其它事项。</t>
  </si>
  <si>
    <t>民航江西适航审定中心</t>
  </si>
  <si>
    <t>结构强度审查岗</t>
  </si>
  <si>
    <t>南昌</t>
  </si>
  <si>
    <t>1.从事民用航空器结构强度适航审定技术研究（客舱安全、疲劳和损伤容限、复合材料等）；
2.承担民用航空器结构强度适航审定工作（客舱安全、疲劳和损伤容限、复合材料等）。
3.协助结构强度专业其它方向的审查；
4.承担相关适航标准、指导材料研究、编制及修订；
5.完成交办的其它事项。</t>
  </si>
  <si>
    <t>0801/0772力学、0802/085501/085201机械工程、0773/0805材料科学与工程、085601/085204材料工程、0807动力工程及工程热物理、0858能源动力、085206动力工程、0825航空宇航科学与技术、085503/085232航空工程、0823/085222交通运输工程、0861交通运输</t>
  </si>
  <si>
    <t>1.具有良好的组织、协调、沟通能力，团队合作意识强；文笔流畅，具有较强的公文写作和口头表达能力；
2.能够熟练使用计算机和办公软件。</t>
  </si>
  <si>
    <t>机械系统审查岗</t>
  </si>
  <si>
    <t>1.从事民用航空器机械系统适航审定技术研究；
2.承担民用航空器机械系统适航审定工作;
3.完成交办的其它事项。</t>
  </si>
  <si>
    <t>0801/0772力学、0802/085501/085201机械工程、0809/0774电子科学与技术、0811控制科学与工程、085406/085210控制工程、085404/085211计算机技术、085222交通运输工程、0812/0775计算机科学与技术、085401新一代电子信息技术（含量子技术等）、0823交通运输工程、086104航空交通运输、0825航空宇航科学与技术、085503/085232航空工程、0835/085405/085212软件工程</t>
  </si>
  <si>
    <t>动力系统审查岗</t>
  </si>
  <si>
    <t>1.从事民用航空器新能源动力系统适航审定技术研究；
2.承担民用航空器新能源动力系统适航审定工作；
3.参与民用航空器动力专业领域技术工作;
4.完成交办的其它事项。</t>
  </si>
  <si>
    <t>民航西安适航审定分中心</t>
  </si>
  <si>
    <t>西安</t>
  </si>
  <si>
    <t>1.负责开展民用飞机结构、强度专业规章研究和审定技术研究；
2.负责开展民用飞机结构、强度专业适航审定工作；
3.参与结构强度室其他专业领域技术工作;
4.完成交办的其它事项。</t>
  </si>
  <si>
    <t>0801/0772力学、0825航空宇航科学与技术、0802/085201机械工程、0855机械、085232航空工程</t>
  </si>
  <si>
    <t>1.具备良好的组织、协调、沟通和学习能力；具有良好的公文写作和口头表达能力；具有良好的团队合作意识；
2.能够熟练使用计算机和办公软件。</t>
  </si>
  <si>
    <t>民航广州适航审定分中心</t>
  </si>
  <si>
    <t>广州</t>
  </si>
  <si>
    <t>1.承担型号审查项目和型号认可项目的飞行性能和飞行特性专业审查；
2.承担型号审查项目飞行性能和飞行特性专业相关的制造符合性检查；
3.承担型号证后的飞行性能和飞行特性专业相关的专业管理；
4.承担飞行性能和飞行特性专业相关的符合性方法研究；
5.承担飞行性能和飞行特性专业相关的适航审定新技术研究；
6.协助开展飞行性能和飞行特性专业相关的适航法规制定和修订；
7.完成交办的其它事项。</t>
  </si>
  <si>
    <t>0801力学、0823交通运输工程、0825航空宇航科学与技术、086104航空交通运输、085503/085232航空工程、085504/085233航天工程、085222交通运输工程</t>
  </si>
  <si>
    <t>结构审查岗A</t>
  </si>
  <si>
    <t>1.承担型号审查项目和型号认可项目的结构专业审查；
2.承担型号审查项目结构专业相关的制造符合性检查；
3.承担型号证后的结构专业相关的专业管理；
4.承担结构和强度专业相关的符合性方法研究；
5.承担结构和强度专业相关的适航审定新技术研究；
6.协助开展结构和强度专业相关的适航法规制定和修订；
7.完成交办的其它事项。</t>
  </si>
  <si>
    <t>0801力学、0802机械工程、0805材料科学与工程、0823交通运输工程、0825航空宇航科学与技术、085501/085201机械工程、085503/085232航空工程、085504/085233航天工程、085601/085204材料工程、086104航空交通运输、085222交通运输工程</t>
  </si>
  <si>
    <t>结构审查岗B</t>
  </si>
  <si>
    <t>1.协助开展型号审查项目和型号认可项目的结构专业审查；
2.协助开展型号审查项目结构专业相关的制造符合性检查；
3.协助开展型号证后的结构专业相关的专业管理；
4.协助开展结构和强度专业相关的符合性方法研究；
5.协助开展结构和强度专业相关的适航审定新技术研究；
6.协助开展结构和强度专业相关的适航法规制定和修订；
7.完成交办的其它事项。</t>
  </si>
  <si>
    <t>1.承担型号审查项目和型号认可项目的机械系统专业审查；
2.承担型号审查项目机械系统相关的制造符合性检查；
3.承担型号证后的机械系统相关的专业管理；
4.承担机械系统相关的符合性方法研究；
5.承担机械系统专业相关的适航审定新技术研究；
6.协助开展机械系统专业相关的适航法规制定和修订；
7.完成交办的其它事项。</t>
  </si>
  <si>
    <t>0801力学、0802机械工程、0805材料科学与工程、0811控制科学与工程、0823交通运输工程、0825航空宇航科学与技术、0855机械、085601/085204材料工程、085406/085210控制工程、086104航空交通运输、085201机械工程、085222交通运输工程、085232航空工程、085233航天工程</t>
  </si>
  <si>
    <t>电气审查岗</t>
  </si>
  <si>
    <t>1.承担型号审查项目和型号认可项目的电气专业审查；
2.承担型号审查电气专业相关的制造符合性检查；
3.承担型号证后的电气专业相关的管理；
4.承担电气专业相关的符合性方法研究；
5.承担电气专业相关的适航审定新技术研究；
6.协助开展电气专业相关的适航法规制定和修订；
7.完成交办的其它事项。</t>
  </si>
  <si>
    <t>0808电气工程、0809电子科学与技术、0810信息与通信工程、0811控制科学与工程、0823交通运输工程、0825航空宇航科学与技术、0854电子信息、085503/085232航空工程、085504/085233航天工程、0858能源动力、086104航空交通运输、085206动力工程、085207电气工程、085208电子与通信工程、085271电子与信息、085210控制工程、085222交通运输工程</t>
  </si>
  <si>
    <t>航空电子审查岗</t>
  </si>
  <si>
    <t>1.协助开展型号审查项目和型号认可项目的航空电子专业审查；
2.协助开展型号审查项目航空电子专业相关的制造符合性检查；
3.协助开展型号证后的航空电子专业相关的管理；
4.协助开展航空电子专业相关的符合性方法研究；
5.协助开展航空电子专业相关的适航审定新技术研究；
6.协助开展航空电子专业相关的适航法规制定和修订；
7.完成交办的其它事项。</t>
  </si>
  <si>
    <t>0808电气工程、0809电子科学与技术、0810信息与通信工程、0811控制科学与工程、0812计算机科学与技术、0823交通运输工程、0825航空宇航科学与技术、0835/085212软件工程、0854电子信息、085503/085232航空工程、085504/085233航天工程、085801/085207电气工程、086104航空交通运输、085208电子与通信工程、085271电子与信息、085210控制工程、085211计算机技术、085222交通运输工程</t>
  </si>
  <si>
    <t>动力装置审查岗</t>
  </si>
  <si>
    <t>1.协助开展型号审查项目和型号认可项目的动力专业审查；
2.协助开展型号审查项目动力专业相关的制造符合性检查；
3.协助开展型号证后的动力专业相关的管理；
4.协助开展动力专业相关的符合性方法研究；
5.协助开展动力专业相关的适航审定新技术研究；
6.协助开展动力专业相关的适航法规制定和修订；
7.完成交办的其它事项。</t>
  </si>
  <si>
    <t>082501飞行器设计、082502航空宇航推进理论与工程、080703动力机械及工程、080704流体机械及工程、085802/085206动力工程、085804航空发动机工程、085503/085232航空工程</t>
  </si>
  <si>
    <t>持续适航审查岗</t>
  </si>
  <si>
    <t>1.协助开展型号审查项目和型号认可项目的持续适航专业审查工作；
2.协助开展型号证后的持续适航专业相关的管理；
3.协助开展持续适航专业相关的符合性方法研究；
4.协助开展持续适航专业相关的适航法规制定和修订；
5.协助开展适航指令的编发和管理；
6.协助开展型号合格证申请人／持证人设计保证体系评审和持续监督管理；
7.协助开展型号审查项目与AEG协调事项。
8.完成交办的其它事项。</t>
  </si>
  <si>
    <t>0772/0801力学、0773/0805材料科学与工程、0774/0809电子科学与技术、0802机械工程、0807动力工程及工程热物理、0808电气工程、0810信息与通信工程、0811控制科学与工程、0812计算机科学与技术、0823交通运输工程、0825航空宇航科学与技术、0835软件工程、0837安全科学与工程、0854电子信息、0855机械、0856材料与化工、0858能源动力、0861交通运输、085201机械工程、085204材料工程、085206动力工程、085207电气工程、085208电子与通信工程、085271电子与信息、085210控制工程、085211计算机技术、085222交通运输工程、085232航空工程、085233航天工程</t>
  </si>
  <si>
    <t>民航成都适航审定分中心</t>
  </si>
  <si>
    <t>系统集成审定岗</t>
  </si>
  <si>
    <t>成都</t>
  </si>
  <si>
    <t>1.参与航电类机载设备、新型航空器的系统集成（总体）和电气专业安全性分析、技术批准审查、设计批准认可审查和制造符合性检查等工作； 
2.参与航电类机载设备、新型航空器的系统集成（总体）和电气专业相关适航条款、适航审定技术研究和审定指南编写等工作；
3.完成交办的其它事项。</t>
  </si>
  <si>
    <t>0711系统科学、0808/085207电气工程、0774/0809电子科学与技术、0810信息与通信工程、0811控制科学与工程、0823/085222交通运输工程、0825航空宇航科学与技术、085208电子与通信工程、085210/085406控制工程、085232/085503航空工程、085233/085504航天工程、0858能源动力</t>
  </si>
  <si>
    <t>大学英语六级425分及以上，或雅思6.5分及以上，或托福90分及以上，或高级职称英语理工A级；能够熟练地使用英语开展工作。</t>
  </si>
  <si>
    <t>机电液力审定岗</t>
  </si>
  <si>
    <t>1.参与机载设备、新型航空器的机械、液压、结构、强度等专业的安全性分析、技术批准审查、设计批准认可审查和制造符合性检查等工作；
2.参与机载设备、新型航空器的机械、液压、结构、强度等专业相关适航标准、指导材料的编制、修订和管理工作；
3.参与本单位审定项目、科研项目管理工作；
4.完成交办的其它事项。</t>
  </si>
  <si>
    <t>0711系统科学、0772/0801力学、0802/085201/085501机械工程、0811控制科学与工程、0823/085222交通运输工程、0825航空宇航科学与技术、085232/085503航空工程、085233/085504航天工程</t>
  </si>
  <si>
    <t>持续适航审定岗</t>
  </si>
  <si>
    <t xml:space="preserve">
1.参与航电类机载设备、新型航空器的持续适航和空气动力、飞行性能等专业的适航审定工作；
2.参与民用航空器、新型航空器的持续适航和空气动力、飞行性能等专业的适航审定技术研究工作；
3.完成交办的其它事项。</t>
  </si>
  <si>
    <t>0711系统科学、0772/0801力学、0802/085201/085501机械工程、0811控制科学与工程、0823/085222交通运输工程、0825航空宇航科学与技术、085232/085503航空工程、085233/085504航天工程、0858能源动力</t>
  </si>
  <si>
    <t>行政综合岗</t>
  </si>
  <si>
    <t>1.负责上级有关指示批示、重大工作部署、中心重要事项督办落实等工作；
2.负责承办各类党建、行政重要会议的记录及纪要编制，负责中心重要请示、报告、总结、讲话等文稿起草工作；
3.负责承办岗位聘任、公开招聘、职称申报、薪酬社保、能力建设、考勤休假等人事工作；
4.负责承办分中心公文、机要、外事、档案、督办等行政综合性工作；
5.完成交办的其它事项。</t>
  </si>
  <si>
    <t>03法学、04教育学、12管理学</t>
  </si>
  <si>
    <t>无</t>
  </si>
  <si>
    <t>财务管理岗</t>
  </si>
  <si>
    <t>1.负责分中心财务规章制度建设，配合完成内控制度的建立健全工作；
2.负责分中心年度预算执行的跟踪与监督，对各类预算支出凭证进行处理、稽核；
3.负责对会计凭证、账簿、报表、资金往来等进行处理、复核监督；
4.负责对各类经济业务、专项经费的使用情况进行处理、跟踪稽核；
5.负责发现并记录稽核问题，及时提出整改建议；
6.负责检查会计档案资料的完整性、规范性，并完成归档工作；
7.完成交办的其它事项。</t>
  </si>
  <si>
    <t>0201理论经济学、0202应用经济学、0251金融、0252应用统计、0253税务、0254国际商务、0256资产评估、0257/1257审计、1202/1251工商管理、1253会计</t>
  </si>
  <si>
    <t>大学英语四级425分及以上，或雅思6分及以上，或托福60分及以上；能够熟练地使用英语开展工作。</t>
  </si>
  <si>
    <t>1.具备良好的组织、协调、沟通和学习能力，公文写作和口头表达能力；团队合作意识强；
2.能够熟练使用计算机和办公软件、常用财务软件。</t>
  </si>
  <si>
    <t>1.上述专业要求参照教育部公布的《普通高等学校本科专业目录（2025年）》、《研究生教育学科专业目录（2022年9月）》、《研究生招生学科、专业代码册（2022年9月）》、《研究生招生学科、专业代码册（2018年8月）》、《授予博士、硕士学位和培养研究生的学科、专业目录》、国务院学位委员会关于学位授权自主审核单位撤销和增列的学位授权点名单相关文件；
2.对于所学专业相近，但不在上述参考专业目录中的，应聘人员可与招聘单位联系确认报名资格。</t>
  </si>
  <si>
    <t>生源要求（仅针对应届毕业生）</t>
    <phoneticPr fontId="12" type="noConversion"/>
  </si>
  <si>
    <t>\</t>
    <phoneticPr fontId="12" type="noConversion"/>
  </si>
  <si>
    <t>社会人员</t>
    <phoneticPr fontId="12" type="noConversion"/>
  </si>
  <si>
    <t>应届毕业生或社会人员</t>
    <phoneticPr fontId="12" type="noConversion"/>
  </si>
  <si>
    <t>大学本科及以上学历学位。</t>
    <phoneticPr fontId="12" type="noConversion"/>
  </si>
  <si>
    <r>
      <rPr>
        <b/>
        <sz val="16"/>
        <rFont val="仿宋_GB2312"/>
        <family val="3"/>
        <charset val="134"/>
      </rPr>
      <t>应届毕业生：</t>
    </r>
    <r>
      <rPr>
        <sz val="16"/>
        <rFont val="仿宋_GB2312"/>
        <family val="3"/>
        <charset val="134"/>
      </rPr>
      <t xml:space="preserve">硕士研究生；
</t>
    </r>
    <r>
      <rPr>
        <b/>
        <sz val="16"/>
        <rFont val="仿宋_GB2312"/>
        <family val="3"/>
        <charset val="134"/>
      </rPr>
      <t>社会人员：</t>
    </r>
    <r>
      <rPr>
        <sz val="16"/>
        <rFont val="仿宋_GB2312"/>
        <family val="3"/>
        <charset val="134"/>
      </rPr>
      <t>具有硕士研究生学历学位。</t>
    </r>
    <phoneticPr fontId="12" type="noConversion"/>
  </si>
  <si>
    <r>
      <rPr>
        <b/>
        <sz val="16"/>
        <rFont val="仿宋_GB2312"/>
        <family val="3"/>
        <charset val="134"/>
      </rPr>
      <t>应届毕业生：</t>
    </r>
    <r>
      <rPr>
        <sz val="16"/>
        <rFont val="仿宋_GB2312"/>
        <family val="3"/>
        <charset val="134"/>
      </rPr>
      <t xml:space="preserve">博士研究生；
</t>
    </r>
    <r>
      <rPr>
        <b/>
        <sz val="16"/>
        <rFont val="仿宋_GB2312"/>
        <family val="3"/>
        <charset val="134"/>
      </rPr>
      <t>社会人员：</t>
    </r>
    <r>
      <rPr>
        <sz val="16"/>
        <rFont val="仿宋_GB2312"/>
        <family val="3"/>
        <charset val="134"/>
      </rPr>
      <t>具有硕士及以上文化程度。</t>
    </r>
    <phoneticPr fontId="12" type="noConversion"/>
  </si>
  <si>
    <t>具有硕士及以上文化程度。</t>
    <phoneticPr fontId="12" type="noConversion"/>
  </si>
  <si>
    <t>具有大学本科及以上学历学位。</t>
    <phoneticPr fontId="12" type="noConversion"/>
  </si>
  <si>
    <r>
      <rPr>
        <b/>
        <sz val="16"/>
        <rFont val="仿宋_GB2312"/>
        <family val="3"/>
        <charset val="134"/>
      </rPr>
      <t>应届毕业生：</t>
    </r>
    <r>
      <rPr>
        <sz val="16"/>
        <rFont val="仿宋_GB2312"/>
        <family val="3"/>
        <charset val="134"/>
      </rPr>
      <t xml:space="preserve">硕士研究生及以上；
</t>
    </r>
    <r>
      <rPr>
        <b/>
        <sz val="16"/>
        <rFont val="仿宋_GB2312"/>
        <family val="3"/>
        <charset val="134"/>
      </rPr>
      <t>社会人员：</t>
    </r>
    <r>
      <rPr>
        <sz val="16"/>
        <rFont val="仿宋_GB2312"/>
        <family val="3"/>
        <charset val="134"/>
      </rPr>
      <t>具有硕士研究生及以上学历学位。</t>
    </r>
    <phoneticPr fontId="12" type="noConversion"/>
  </si>
  <si>
    <r>
      <rPr>
        <b/>
        <sz val="16"/>
        <rFont val="仿宋_GB2312"/>
        <family val="3"/>
        <charset val="134"/>
      </rPr>
      <t>应届毕业生：</t>
    </r>
    <r>
      <rPr>
        <sz val="16"/>
        <rFont val="仿宋_GB2312"/>
        <family val="3"/>
        <charset val="134"/>
      </rPr>
      <t xml:space="preserve">博士研究生；
</t>
    </r>
    <r>
      <rPr>
        <b/>
        <sz val="16"/>
        <rFont val="仿宋_GB2312"/>
        <family val="3"/>
        <charset val="134"/>
      </rPr>
      <t>社会人员：</t>
    </r>
    <r>
      <rPr>
        <sz val="16"/>
        <rFont val="仿宋_GB2312"/>
        <family val="3"/>
        <charset val="134"/>
      </rPr>
      <t>具有硕士研究生及以上学历学位。</t>
    </r>
    <phoneticPr fontId="12" type="noConversion"/>
  </si>
  <si>
    <r>
      <t>应届毕业生</t>
    </r>
    <r>
      <rPr>
        <sz val="16"/>
        <rFont val="仿宋_GB2312"/>
        <family val="3"/>
        <charset val="134"/>
      </rPr>
      <t xml:space="preserve">：博士研究生；
</t>
    </r>
    <r>
      <rPr>
        <b/>
        <sz val="16"/>
        <rFont val="仿宋_GB2312"/>
        <family val="3"/>
        <charset val="134"/>
      </rPr>
      <t>社会人员</t>
    </r>
    <r>
      <rPr>
        <sz val="16"/>
        <rFont val="仿宋_GB2312"/>
        <family val="3"/>
        <charset val="134"/>
      </rPr>
      <t>：具有硕士及以上文化程度。</t>
    </r>
    <phoneticPr fontId="12" type="noConversion"/>
  </si>
  <si>
    <r>
      <t>应届毕业生：</t>
    </r>
    <r>
      <rPr>
        <sz val="16"/>
        <rFont val="仿宋_GB2312"/>
        <family val="3"/>
        <charset val="134"/>
      </rPr>
      <t>博士研究生；</t>
    </r>
    <r>
      <rPr>
        <b/>
        <sz val="16"/>
        <rFont val="仿宋_GB2312"/>
        <family val="3"/>
        <charset val="134"/>
      </rPr>
      <t xml:space="preserve">
社会人员</t>
    </r>
    <r>
      <rPr>
        <sz val="16"/>
        <rFont val="仿宋_GB2312"/>
        <family val="3"/>
        <charset val="134"/>
      </rPr>
      <t>：具有硕士及以上文化程度。</t>
    </r>
    <phoneticPr fontId="12" type="noConversion"/>
  </si>
  <si>
    <r>
      <t>应届毕业生：</t>
    </r>
    <r>
      <rPr>
        <sz val="16"/>
        <rFont val="仿宋_GB2312"/>
        <family val="3"/>
        <charset val="134"/>
      </rPr>
      <t>博士研究生；</t>
    </r>
    <r>
      <rPr>
        <b/>
        <sz val="16"/>
        <rFont val="仿宋_GB2312"/>
        <family val="3"/>
        <charset val="134"/>
      </rPr>
      <t xml:space="preserve">
社会人员：</t>
    </r>
    <r>
      <rPr>
        <sz val="16"/>
        <rFont val="仿宋_GB2312"/>
        <family val="3"/>
        <charset val="134"/>
      </rPr>
      <t>具有硕士及以上文化程度。</t>
    </r>
    <phoneticPr fontId="12" type="noConversion"/>
  </si>
  <si>
    <t>具有硕士研究生及以上学历学位。</t>
    <phoneticPr fontId="12" type="noConversion"/>
  </si>
  <si>
    <t>1.中共党员；
2.具备良好的组织、协调、沟通和学习能力，公文写作和口头表达能力；团队合作意识强；
3.能够熟练使用计算机和办公软件。</t>
    <phoneticPr fontId="12" type="noConversion"/>
  </si>
  <si>
    <t>1.以应届毕业生身份报考的，年龄不超过38周岁；
2.以社会人员身份报考的，应具有3年及以上纪检相关工作经历，年龄不超过38周岁。</t>
  </si>
  <si>
    <t>1.以应届毕业生身份报考的，年龄不超过38周岁；
2.以社会人员身份报考的，应具有1年及以上航空电子或电气专业相关的工作经历，年龄不超过38周岁。</t>
  </si>
  <si>
    <t>工作履历、职称、年龄要求</t>
    <phoneticPr fontId="12" type="noConversion"/>
  </si>
  <si>
    <t>1.以应届毕业生身份报考的，年龄不超过38周岁。
2.以社会人员身份报考的，应具有3年及以上航空器结构或机械系统或客舱安全专业相关工作经历，应已取得中级及以上职称，年龄不超过38周岁。</t>
  </si>
  <si>
    <t>1.以应届毕业生身份报考的，年龄不超过38周岁；
2.以社会人员身份报考的，应具有3年及以上航空电气相关的工作经历，应已取得中级及以上职称，年龄不超过38周岁。</t>
  </si>
  <si>
    <t>1.以应届毕业生身份报考的，年龄不超过38周岁；
2.以社会人员身份报考的，应具有3年及以上系统集成或航空电气等相关工作经历，应具有中级及以上职称，年龄不超过38周岁。</t>
  </si>
  <si>
    <t>1.以应届毕业生身份报考的，年龄不超过38周岁；
2.以社会人员身份报考的，应具有3年及以上机载设备研发或机械或液压或结构或强度等专业等相关工作经历，应具有中级及以上职称，年龄不超过38周岁。</t>
  </si>
  <si>
    <t>应具有3年及以上财务会计等相关工作经历，应具有中级及以上会计师职称，年龄不超过38周岁。</t>
    <phoneticPr fontId="12" type="noConversion"/>
  </si>
  <si>
    <t>0801力学、0825航空宇航科学与技术、085501/085201机械工程、0807动力工程及工程热物理、0858能源动力、0811控制科学与工程、085406/085210控制工程</t>
    <phoneticPr fontId="12" type="noConversion"/>
  </si>
  <si>
    <t>1.以应届毕业生身份报考的，年龄不超过38周岁；
2.以社会人员身份报考的，应具有1年及以上航空器设计制造或使用维修等持续适航相关专业工作经历，年龄不超过38周岁。</t>
    <phoneticPr fontId="12" type="noConversion"/>
  </si>
  <si>
    <t>1.以应届毕业生身份报考的，年龄不超过38周岁；
2.以社会人员身份报考的，应具有2年及以上航空器结构强度相关专业工作经历，应已取得中级及以上职称，年龄不超过38周岁。</t>
    <phoneticPr fontId="12" type="noConversion"/>
  </si>
  <si>
    <t>1.以应届毕业生身份报考的，年龄不超过38周岁；
2.以社会人员身份报考的，应具有3年及以上持续适航或空气动力、飞行性能等相关专业工作经历，应具有中级及以上职称，年龄不超过38周岁。</t>
    <phoneticPr fontId="12" type="noConversion"/>
  </si>
  <si>
    <t>1.以应届毕业生身份报考的，年龄不超过38周岁；
2.以社会人员身份报考的，应具有3年及以上航空器结构强度相关专业工作经历，应已取得中级及以上职称，年龄不超过38周岁。</t>
    <phoneticPr fontId="12" type="noConversion"/>
  </si>
  <si>
    <t>1.以应届毕业生身份报考的，年龄不超过38周岁；
2.以社会人员身份报考的，应具有1年及以上航空器结构强度相关专业工作经历，年龄不超过38周岁。</t>
    <phoneticPr fontId="12" type="noConversion"/>
  </si>
  <si>
    <t>0801/0772力学、0805/0773材料科学与工程、085601/085204材料工程、0807动力工程及工程热物理、085802/085206动力工程、085804航空发动机工程、085503/085232航空工程、0825航空宇航科学与技术、0802机械工程、085501/085201机械工程、0837/1270安全科学与工程</t>
    <phoneticPr fontId="12" type="noConversion"/>
  </si>
  <si>
    <t>应具有5年及以上工作经历，且具备3年及以上党建工作经历，熟悉党建工作相关内容，年龄不超过38周岁。</t>
    <phoneticPr fontId="12" type="noConversion"/>
  </si>
  <si>
    <t>聘在专业技术岗位十级的应具有博士学历学位或中级及以上职称或相应职业资格。</t>
    <phoneticPr fontId="12" type="noConversion"/>
  </si>
  <si>
    <t>专业技术岗位十级及以下</t>
    <phoneticPr fontId="12" type="noConversion"/>
  </si>
  <si>
    <t>1.以应届毕业生身份报考的，年龄不超过38周岁；
2.以社会人员身份报考的，应具有2年及以上运输工具结构及系统中结构相关工作经历，年龄不超过38周岁。</t>
    <phoneticPr fontId="12" type="noConversion"/>
  </si>
  <si>
    <t>硕士研究生及以上</t>
    <phoneticPr fontId="12" type="noConversion"/>
  </si>
  <si>
    <t>应具有2年及以上与动力装置或燃油/惰化相关工作经历，年龄不超过38周岁。</t>
    <phoneticPr fontId="12" type="noConversion"/>
  </si>
  <si>
    <t>0770/0873/1401集成电路科学与工程、0774/0809电子科学与技术、0775/0812计算机科学与技术、0808电气工程、0810信息与通信工程、0811控制科学与工程、0835软件工程、0839网络空间安全、085401新一代电子信息技术（含量子技术等）、085402通信工程（含宽带网络、移动通信等）、085403/085209集成电路工程、085404/085211计算机技术、085405/085212软件工程、085406/085210控制工程、085407/085203仪器仪表工程、085408光电信息工程、085410人工智能、085411大数据技术与工程、085412网络与信息安全、085503/085232航空工程、085510机器人工程、085801/085207电气工程、085271电子与信息</t>
    <phoneticPr fontId="12" type="noConversion"/>
  </si>
  <si>
    <t>应具有3年及以上人事管理相关工作经历，年龄不超过38周岁。</t>
    <phoneticPr fontId="12" type="noConversion"/>
  </si>
  <si>
    <t>专业技术岗位十级及以下</t>
    <phoneticPr fontId="12" type="noConversion"/>
  </si>
  <si>
    <t>0825航空宇航科学与技术、085503/085232航空工程、080103流体力学、085504/085233航天工程</t>
    <phoneticPr fontId="12" type="noConversion"/>
  </si>
  <si>
    <t>1.以应届毕业生身份报考的，年龄不超过38周岁；
2.以社会人员身份报考的，应具有1年及以上航空器设计制造专业工作经历，年龄不超过38周岁。</t>
    <phoneticPr fontId="12" type="noConversion"/>
  </si>
  <si>
    <t>聘在专业技术岗位十级的应具有博士学历学位或中级及以上职称或相应职业资格。</t>
    <phoneticPr fontId="12" type="noConversion"/>
  </si>
  <si>
    <r>
      <t>应届毕业生：</t>
    </r>
    <r>
      <rPr>
        <sz val="16"/>
        <rFont val="仿宋_GB2312"/>
        <family val="3"/>
        <charset val="134"/>
      </rPr>
      <t xml:space="preserve">硕士研究生；
</t>
    </r>
    <r>
      <rPr>
        <b/>
        <sz val="16"/>
        <rFont val="仿宋_GB2312"/>
        <family val="3"/>
        <charset val="134"/>
      </rPr>
      <t>社会人员：</t>
    </r>
    <r>
      <rPr>
        <sz val="16"/>
        <rFont val="仿宋_GB2312"/>
        <family val="3"/>
        <charset val="134"/>
      </rPr>
      <t>具有硕士文化程度。</t>
    </r>
    <phoneticPr fontId="12" type="noConversion"/>
  </si>
  <si>
    <r>
      <t>应届毕业生</t>
    </r>
    <r>
      <rPr>
        <sz val="16"/>
        <rFont val="仿宋_GB2312"/>
        <family val="3"/>
        <charset val="134"/>
      </rPr>
      <t xml:space="preserve">：硕士研究生；
</t>
    </r>
    <r>
      <rPr>
        <b/>
        <sz val="16"/>
        <rFont val="仿宋_GB2312"/>
        <family val="3"/>
        <charset val="134"/>
      </rPr>
      <t>社会人员：</t>
    </r>
    <r>
      <rPr>
        <sz val="16"/>
        <rFont val="仿宋_GB2312"/>
        <family val="3"/>
        <charset val="134"/>
      </rPr>
      <t>具有硕士文化程度。</t>
    </r>
    <phoneticPr fontId="12" type="noConversion"/>
  </si>
  <si>
    <t>1.以应届毕业生身份报考的，年龄不超过38周岁；
2.以社会人员身份报考的，应具有3年及以上航空器飞行性能与特性相关的工作经历，应已取得中级及以上职称，年龄不超过38周岁。</t>
    <phoneticPr fontId="12" type="noConversion"/>
  </si>
  <si>
    <t>1.以应届毕业生身份报考的，年龄不超过38周岁；
2.以社会人员身份报考的，应具有3年及以上航空器飞行控制系统、液压系统、起落架系统、环控系统、防除冰系统等设计、试验以及其他相关科研或工作经历，应已取得中级及以上职称，年龄不超过40周岁。</t>
    <phoneticPr fontId="12" type="noConversion"/>
  </si>
  <si>
    <t>1.以应届毕业生身份报考的，年龄不超过38周岁；
2.以社会人员身份报考的，应具有3年及以上航空动力相关专业工作经历，应已取得中级及以上职称，年龄不超过40周岁。</t>
    <phoneticPr fontId="12" type="noConversion"/>
  </si>
  <si>
    <r>
      <t>0825航空宇航科学与技术、0772/0801力学、0802/085501/085201机械工程、0807动力工程及工程热物理、0808电气工程、0811控制科学与工程、0809/0774电子科学与技术、0810信息与通信工程、085503/085232航空工程、0701</t>
    </r>
    <r>
      <rPr>
        <sz val="16"/>
        <rFont val="仿宋"/>
        <family val="3"/>
        <charset val="134"/>
      </rPr>
      <t>‌</t>
    </r>
    <r>
      <rPr>
        <sz val="16"/>
        <rFont val="仿宋_GB2312"/>
        <family val="3"/>
        <charset val="134"/>
      </rPr>
      <t>数学、0823交通运输工程、086104航空交通运输、0812/0775计算机科学与技术、085404/085211计算机技术、085406/085210控制工程、0835/085405/085212软件工程、085206动力工程、085207电气工程、085222交通运输工程、0858能源动力</t>
    </r>
  </si>
  <si>
    <t>应具有5年及以上行政、党务、人事等综合管理相关工作经历，年龄不超过38周岁。</t>
    <phoneticPr fontId="12" type="noConversion"/>
  </si>
  <si>
    <t>1.以应届毕业生身份报考的，年龄不超过38周岁；
2.以社会人员身份报考的，应具有1年及以上航空动力相关专业工作经历，年龄不超过38周岁。</t>
    <phoneticPr fontId="12" type="noConversion"/>
  </si>
  <si>
    <t>1.以应届毕业生身份报考的，年龄不超过38周岁；
2.以社会人员身份报考的，应具有3年及以上航空器或发动机结构强度相关专业工作经历，应已取得中级及以上职称，年龄不超过40周岁。</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</si>
</sst>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宋体"/>
      <charset val="134"/>
      <scheme val="minor"/>
    </font>
    <font>
      <b/>
      <sz val="11"/>
      <name val="宋体"/>
      <family val="3"/>
      <charset val="134"/>
      <scheme val="minor"/>
    </font>
    <font>
      <sz val="11"/>
      <name val="仿宋_GB2312"/>
      <family val="3"/>
      <charset val="134"/>
    </font>
    <font>
      <sz val="14"/>
      <name val="仿宋_GB2312"/>
      <family val="3"/>
      <charset val="134"/>
    </font>
    <font>
      <sz val="11"/>
      <name val="宋体"/>
      <family val="3"/>
      <charset val="134"/>
      <scheme val="minor"/>
    </font>
    <font>
      <sz val="22"/>
      <name val="方正小标宋简体"/>
      <family val="4"/>
      <charset val="134"/>
    </font>
    <font>
      <b/>
      <sz val="16"/>
      <name val="Times New Roman"/>
      <family val="1"/>
    </font>
    <font>
      <b/>
      <sz val="16"/>
      <name val="仿宋"/>
      <family val="3"/>
      <charset val="134"/>
    </font>
    <font>
      <sz val="16"/>
      <name val="仿宋_GB2312"/>
      <family val="3"/>
      <charset val="134"/>
    </font>
    <font>
      <b/>
      <sz val="16"/>
      <name val="仿宋_GB2312"/>
      <family val="3"/>
      <charset val="134"/>
    </font>
    <font>
      <sz val="11"/>
      <color theme="1"/>
      <name val="宋体"/>
      <family val="3"/>
      <charset val="134"/>
      <scheme val="minor"/>
    </font>
    <font>
      <sz val="16"/>
      <name val="仿宋"/>
      <family val="3"/>
      <charset val="134"/>
    </font>
    <font>
      <sz val="9"/>
      <name val="宋体"/>
      <family val="3"/>
      <charset val="134"/>
      <scheme val="minor"/>
    </font>
    <font>
      <sz val="11"/>
      <name val="宋体"/>
      <charset val="134"/>
      <scheme val="minor"/>
    </font>
    <font>
      <sz val="11"/>
      <name val="仿宋"/>
      <family val="3"/>
      <charset val="134"/>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10" fillId="0" borderId="0">
      <alignment vertical="center"/>
    </xf>
    <xf numFmtId="0" fontId="10" fillId="0" borderId="0"/>
  </cellStyleXfs>
  <cellXfs count="20">
    <xf numFmtId="0" fontId="0" fillId="0" borderId="0" xfId="0"/>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9" fillId="0" borderId="2" xfId="0" applyFont="1" applyBorder="1" applyAlignment="1">
      <alignment horizontal="left" vertical="center" wrapText="1"/>
    </xf>
    <xf numFmtId="0" fontId="2" fillId="0" borderId="0" xfId="0" applyFont="1" applyAlignment="1">
      <alignment horizont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 fillId="0" borderId="0" xfId="0" applyFont="1" applyAlignment="1">
      <alignment horizontal="center" wrapText="1"/>
    </xf>
    <xf numFmtId="0" fontId="8" fillId="0" borderId="2" xfId="0" applyFont="1" applyBorder="1" applyAlignment="1">
      <alignment vertical="center" wrapText="1"/>
    </xf>
    <xf numFmtId="0" fontId="8" fillId="0" borderId="2" xfId="0" applyFont="1" applyBorder="1" applyAlignment="1">
      <alignment horizontal="center" wrapText="1"/>
    </xf>
    <xf numFmtId="0" fontId="3" fillId="0" borderId="0" xfId="0" applyFont="1" applyAlignment="1">
      <alignment horizontal="center" wrapText="1"/>
    </xf>
    <xf numFmtId="0" fontId="2" fillId="0" borderId="0" xfId="0" applyFont="1"/>
    <xf numFmtId="0" fontId="9" fillId="0" borderId="2" xfId="0" applyFont="1" applyBorder="1" applyAlignment="1">
      <alignment vertical="center" wrapText="1"/>
    </xf>
    <xf numFmtId="0" fontId="8" fillId="0" borderId="2" xfId="0" applyFont="1" applyBorder="1" applyAlignment="1">
      <alignment horizontal="center"/>
    </xf>
    <xf numFmtId="0" fontId="4" fillId="0" borderId="0" xfId="0" applyFont="1"/>
    <xf numFmtId="0" fontId="13" fillId="0" borderId="0" xfId="0" applyFont="1"/>
    <xf numFmtId="0" fontId="14" fillId="0" borderId="0" xfId="0" applyFont="1"/>
    <xf numFmtId="0" fontId="5" fillId="0" borderId="1" xfId="0" applyFont="1" applyBorder="1" applyAlignment="1">
      <alignment horizontal="center" vertical="center"/>
    </xf>
    <xf numFmtId="0" fontId="8" fillId="0" borderId="3" xfId="0" applyFont="1" applyBorder="1" applyAlignment="1">
      <alignment horizontal="left" vertical="center" wrapText="1"/>
    </xf>
  </cellXfs>
  <cellStyles count="3">
    <cellStyle name="常规" xfId="0" builtinId="0"/>
    <cellStyle name="常规 2" xfId="1" xr:uid="{00000000-0005-0000-0000-000031000000}"/>
    <cellStyle name="常规 3" xfId="2" xr:uid="{00000000-0005-0000-0000-000032000000}"/>
  </cellStyles>
  <dxfs count="0"/>
  <tableStyles count="0" defaultTableStyle="TableStyleMedium2" defaultPivotStyle="PivotStyleMedium9"/>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9"/>
  <sheetViews>
    <sheetView tabSelected="1" zoomScale="55" zoomScaleNormal="55" zoomScaleSheetLayoutView="55" zoomScalePageLayoutView="40" workbookViewId="0">
      <pane xSplit="7" ySplit="2" topLeftCell="H3" activePane="bottomRight" state="frozen"/>
      <selection pane="topRight"/>
      <selection pane="bottomLeft"/>
      <selection pane="bottomRight" activeCell="H3" sqref="H3"/>
    </sheetView>
  </sheetViews>
  <sheetFormatPr defaultColWidth="9" defaultRowHeight="14.35" x14ac:dyDescent="0.4"/>
  <cols>
    <col min="1" max="1" width="4.41015625" style="16" customWidth="1"/>
    <col min="2" max="3" width="7.46875" style="16" customWidth="1"/>
    <col min="4" max="4" width="7.1171875" style="15" customWidth="1"/>
    <col min="5" max="6" width="4.8203125" style="16" customWidth="1"/>
    <col min="7" max="7" width="13.703125" style="16" customWidth="1"/>
    <col min="8" max="8" width="88.3515625" style="16" customWidth="1"/>
    <col min="9" max="9" width="6.9375" style="16" customWidth="1"/>
    <col min="10" max="10" width="16.05859375" style="15" customWidth="1"/>
    <col min="11" max="11" width="47.76171875" style="15" customWidth="1"/>
    <col min="12" max="12" width="32.9375" style="15" customWidth="1"/>
    <col min="13" max="13" width="18.76171875" style="15" customWidth="1"/>
    <col min="14" max="14" width="27.64453125" style="15" customWidth="1"/>
    <col min="15" max="15" width="10.76171875" style="16" customWidth="1"/>
    <col min="16" max="16384" width="9" style="16"/>
  </cols>
  <sheetData>
    <row r="1" spans="1:15" ht="56.25" customHeight="1" x14ac:dyDescent="0.4">
      <c r="A1" s="18" t="s">
        <v>0</v>
      </c>
      <c r="B1" s="18"/>
      <c r="C1" s="18"/>
      <c r="D1" s="18"/>
      <c r="E1" s="18"/>
      <c r="F1" s="18"/>
      <c r="G1" s="18"/>
      <c r="H1" s="18"/>
      <c r="I1" s="18"/>
      <c r="J1" s="18"/>
      <c r="K1" s="18"/>
      <c r="L1" s="18"/>
      <c r="M1" s="18"/>
      <c r="N1" s="18"/>
      <c r="O1" s="18"/>
    </row>
    <row r="2" spans="1:15" s="8" customFormat="1" ht="86" customHeight="1" x14ac:dyDescent="0.4">
      <c r="A2" s="5" t="s">
        <v>1</v>
      </c>
      <c r="B2" s="5" t="s">
        <v>2</v>
      </c>
      <c r="C2" s="6" t="s">
        <v>3</v>
      </c>
      <c r="D2" s="5" t="s">
        <v>4</v>
      </c>
      <c r="E2" s="5" t="s">
        <v>5</v>
      </c>
      <c r="F2" s="5" t="s">
        <v>6</v>
      </c>
      <c r="G2" s="7" t="s">
        <v>154</v>
      </c>
      <c r="H2" s="5" t="s">
        <v>7</v>
      </c>
      <c r="I2" s="6" t="s">
        <v>8</v>
      </c>
      <c r="J2" s="5" t="s">
        <v>9</v>
      </c>
      <c r="K2" s="6" t="s">
        <v>10</v>
      </c>
      <c r="L2" s="6" t="s">
        <v>172</v>
      </c>
      <c r="M2" s="5" t="s">
        <v>11</v>
      </c>
      <c r="N2" s="5" t="s">
        <v>12</v>
      </c>
      <c r="O2" s="5" t="s">
        <v>13</v>
      </c>
    </row>
    <row r="3" spans="1:15" s="4" customFormat="1" ht="271" customHeight="1" x14ac:dyDescent="0.4">
      <c r="A3" s="1">
        <f>ROW()-2</f>
        <v>1</v>
      </c>
      <c r="B3" s="1" t="s">
        <v>14</v>
      </c>
      <c r="C3" s="1" t="s">
        <v>15</v>
      </c>
      <c r="D3" s="1" t="s">
        <v>16</v>
      </c>
      <c r="E3" s="1" t="s">
        <v>17</v>
      </c>
      <c r="F3" s="1">
        <v>1</v>
      </c>
      <c r="G3" s="1" t="s">
        <v>155</v>
      </c>
      <c r="H3" s="2" t="s">
        <v>19</v>
      </c>
      <c r="I3" s="2" t="s">
        <v>156</v>
      </c>
      <c r="J3" s="9" t="s">
        <v>158</v>
      </c>
      <c r="K3" s="9" t="s">
        <v>20</v>
      </c>
      <c r="L3" s="2" t="s">
        <v>185</v>
      </c>
      <c r="M3" s="2" t="s">
        <v>21</v>
      </c>
      <c r="N3" s="2" t="s">
        <v>169</v>
      </c>
      <c r="O3" s="1"/>
    </row>
    <row r="4" spans="1:15" s="4" customFormat="1" ht="333" customHeight="1" x14ac:dyDescent="0.4">
      <c r="A4" s="1">
        <f t="shared" ref="A4:A38" si="0">ROW()-2</f>
        <v>2</v>
      </c>
      <c r="B4" s="1" t="s">
        <v>14</v>
      </c>
      <c r="C4" s="1" t="s">
        <v>15</v>
      </c>
      <c r="D4" s="1" t="s">
        <v>22</v>
      </c>
      <c r="E4" s="1" t="s">
        <v>17</v>
      </c>
      <c r="F4" s="1">
        <v>1</v>
      </c>
      <c r="G4" s="1" t="s">
        <v>23</v>
      </c>
      <c r="H4" s="2" t="s">
        <v>24</v>
      </c>
      <c r="I4" s="2" t="s">
        <v>157</v>
      </c>
      <c r="J4" s="2" t="s">
        <v>159</v>
      </c>
      <c r="K4" s="2" t="s">
        <v>25</v>
      </c>
      <c r="L4" s="2" t="s">
        <v>170</v>
      </c>
      <c r="M4" s="2" t="s">
        <v>26</v>
      </c>
      <c r="N4" s="2" t="s">
        <v>27</v>
      </c>
      <c r="O4" s="2"/>
    </row>
    <row r="5" spans="1:15" s="4" customFormat="1" ht="316.7" customHeight="1" x14ac:dyDescent="0.4">
      <c r="A5" s="1">
        <f t="shared" si="0"/>
        <v>3</v>
      </c>
      <c r="B5" s="1" t="s">
        <v>14</v>
      </c>
      <c r="C5" s="1" t="s">
        <v>28</v>
      </c>
      <c r="D5" s="1" t="s">
        <v>29</v>
      </c>
      <c r="E5" s="1" t="s">
        <v>17</v>
      </c>
      <c r="F5" s="1">
        <v>1</v>
      </c>
      <c r="G5" s="1" t="s">
        <v>18</v>
      </c>
      <c r="H5" s="2" t="s">
        <v>30</v>
      </c>
      <c r="I5" s="2" t="s">
        <v>31</v>
      </c>
      <c r="J5" s="9" t="s">
        <v>32</v>
      </c>
      <c r="K5" s="9" t="s">
        <v>33</v>
      </c>
      <c r="L5" s="2" t="s">
        <v>34</v>
      </c>
      <c r="M5" s="2" t="s">
        <v>35</v>
      </c>
      <c r="N5" s="2" t="s">
        <v>36</v>
      </c>
      <c r="O5" s="1"/>
    </row>
    <row r="6" spans="1:15" s="4" customFormat="1" ht="228.7" customHeight="1" x14ac:dyDescent="0.4">
      <c r="A6" s="1">
        <f t="shared" si="0"/>
        <v>4</v>
      </c>
      <c r="B6" s="1" t="s">
        <v>14</v>
      </c>
      <c r="C6" s="1" t="s">
        <v>28</v>
      </c>
      <c r="D6" s="1" t="s">
        <v>37</v>
      </c>
      <c r="E6" s="1" t="s">
        <v>17</v>
      </c>
      <c r="F6" s="1">
        <v>1</v>
      </c>
      <c r="G6" s="1" t="s">
        <v>18</v>
      </c>
      <c r="H6" s="2" t="s">
        <v>38</v>
      </c>
      <c r="I6" s="2" t="s">
        <v>31</v>
      </c>
      <c r="J6" s="9" t="s">
        <v>32</v>
      </c>
      <c r="K6" s="9" t="s">
        <v>39</v>
      </c>
      <c r="L6" s="2" t="s">
        <v>34</v>
      </c>
      <c r="M6" s="2" t="s">
        <v>35</v>
      </c>
      <c r="N6" s="2" t="s">
        <v>36</v>
      </c>
      <c r="O6" s="1"/>
    </row>
    <row r="7" spans="1:15" s="4" customFormat="1" ht="240" customHeight="1" x14ac:dyDescent="0.4">
      <c r="A7" s="1">
        <f t="shared" si="0"/>
        <v>5</v>
      </c>
      <c r="B7" s="1" t="s">
        <v>14</v>
      </c>
      <c r="C7" s="1" t="s">
        <v>28</v>
      </c>
      <c r="D7" s="1" t="s">
        <v>40</v>
      </c>
      <c r="E7" s="1" t="s">
        <v>17</v>
      </c>
      <c r="F7" s="1">
        <v>1</v>
      </c>
      <c r="G7" s="1" t="s">
        <v>18</v>
      </c>
      <c r="H7" s="2" t="s">
        <v>41</v>
      </c>
      <c r="I7" s="2" t="s">
        <v>31</v>
      </c>
      <c r="J7" s="9" t="s">
        <v>32</v>
      </c>
      <c r="K7" s="9" t="s">
        <v>39</v>
      </c>
      <c r="L7" s="2" t="s">
        <v>34</v>
      </c>
      <c r="M7" s="2" t="s">
        <v>35</v>
      </c>
      <c r="N7" s="2" t="s">
        <v>36</v>
      </c>
      <c r="O7" s="1"/>
    </row>
    <row r="8" spans="1:15" s="4" customFormat="1" ht="251.7" customHeight="1" x14ac:dyDescent="0.4">
      <c r="A8" s="1">
        <f t="shared" si="0"/>
        <v>6</v>
      </c>
      <c r="B8" s="1" t="s">
        <v>14</v>
      </c>
      <c r="C8" s="1" t="s">
        <v>28</v>
      </c>
      <c r="D8" s="1" t="s">
        <v>42</v>
      </c>
      <c r="E8" s="1" t="s">
        <v>17</v>
      </c>
      <c r="F8" s="1">
        <v>1</v>
      </c>
      <c r="G8" s="1" t="s">
        <v>18</v>
      </c>
      <c r="H8" s="2" t="s">
        <v>43</v>
      </c>
      <c r="I8" s="2" t="s">
        <v>31</v>
      </c>
      <c r="J8" s="9" t="s">
        <v>32</v>
      </c>
      <c r="K8" s="9" t="s">
        <v>39</v>
      </c>
      <c r="L8" s="2" t="s">
        <v>34</v>
      </c>
      <c r="M8" s="2" t="s">
        <v>35</v>
      </c>
      <c r="N8" s="2" t="s">
        <v>36</v>
      </c>
      <c r="O8" s="1"/>
    </row>
    <row r="9" spans="1:15" s="4" customFormat="1" ht="306.35000000000002" customHeight="1" x14ac:dyDescent="0.4">
      <c r="A9" s="1">
        <f t="shared" si="0"/>
        <v>7</v>
      </c>
      <c r="B9" s="1" t="s">
        <v>14</v>
      </c>
      <c r="C9" s="1" t="s">
        <v>44</v>
      </c>
      <c r="D9" s="1" t="s">
        <v>45</v>
      </c>
      <c r="E9" s="1" t="s">
        <v>17</v>
      </c>
      <c r="F9" s="1">
        <v>1</v>
      </c>
      <c r="G9" s="1" t="s">
        <v>18</v>
      </c>
      <c r="H9" s="2" t="s">
        <v>46</v>
      </c>
      <c r="I9" s="2" t="s">
        <v>31</v>
      </c>
      <c r="J9" s="9" t="s">
        <v>47</v>
      </c>
      <c r="K9" s="9" t="s">
        <v>48</v>
      </c>
      <c r="L9" s="2" t="s">
        <v>34</v>
      </c>
      <c r="M9" s="2" t="s">
        <v>35</v>
      </c>
      <c r="N9" s="2" t="s">
        <v>36</v>
      </c>
      <c r="O9" s="1"/>
    </row>
    <row r="10" spans="1:15" s="4" customFormat="1" ht="364.35" customHeight="1" x14ac:dyDescent="0.4">
      <c r="A10" s="1">
        <f t="shared" si="0"/>
        <v>8</v>
      </c>
      <c r="B10" s="1" t="s">
        <v>14</v>
      </c>
      <c r="C10" s="1" t="s">
        <v>44</v>
      </c>
      <c r="D10" s="1" t="s">
        <v>49</v>
      </c>
      <c r="E10" s="1" t="s">
        <v>17</v>
      </c>
      <c r="F10" s="1">
        <v>1</v>
      </c>
      <c r="G10" s="1" t="s">
        <v>18</v>
      </c>
      <c r="H10" s="2" t="s">
        <v>50</v>
      </c>
      <c r="I10" s="2" t="s">
        <v>31</v>
      </c>
      <c r="J10" s="2" t="s">
        <v>47</v>
      </c>
      <c r="K10" s="9" t="s">
        <v>184</v>
      </c>
      <c r="L10" s="2" t="s">
        <v>34</v>
      </c>
      <c r="M10" s="2" t="s">
        <v>51</v>
      </c>
      <c r="N10" s="2" t="s">
        <v>52</v>
      </c>
      <c r="O10" s="1"/>
    </row>
    <row r="11" spans="1:15" s="11" customFormat="1" ht="233.35" customHeight="1" x14ac:dyDescent="0.55000000000000004">
      <c r="A11" s="1">
        <f t="shared" si="0"/>
        <v>9</v>
      </c>
      <c r="B11" s="1" t="s">
        <v>14</v>
      </c>
      <c r="C11" s="1" t="s">
        <v>44</v>
      </c>
      <c r="D11" s="1" t="s">
        <v>53</v>
      </c>
      <c r="E11" s="1" t="s">
        <v>17</v>
      </c>
      <c r="F11" s="1">
        <v>1</v>
      </c>
      <c r="G11" s="1" t="s">
        <v>18</v>
      </c>
      <c r="H11" s="2" t="s">
        <v>54</v>
      </c>
      <c r="I11" s="1" t="s">
        <v>31</v>
      </c>
      <c r="J11" s="2" t="s">
        <v>47</v>
      </c>
      <c r="K11" s="2" t="s">
        <v>55</v>
      </c>
      <c r="L11" s="2" t="s">
        <v>34</v>
      </c>
      <c r="M11" s="2" t="s">
        <v>51</v>
      </c>
      <c r="N11" s="2" t="s">
        <v>56</v>
      </c>
      <c r="O11" s="10"/>
    </row>
    <row r="12" spans="1:15" s="4" customFormat="1" ht="321" customHeight="1" x14ac:dyDescent="0.4">
      <c r="A12" s="1">
        <f t="shared" si="0"/>
        <v>10</v>
      </c>
      <c r="B12" s="1" t="s">
        <v>57</v>
      </c>
      <c r="C12" s="1" t="s">
        <v>187</v>
      </c>
      <c r="D12" s="1" t="s">
        <v>58</v>
      </c>
      <c r="E12" s="1" t="s">
        <v>59</v>
      </c>
      <c r="F12" s="1">
        <v>1</v>
      </c>
      <c r="G12" s="1" t="s">
        <v>18</v>
      </c>
      <c r="H12" s="2" t="s">
        <v>60</v>
      </c>
      <c r="I12" s="2" t="s">
        <v>157</v>
      </c>
      <c r="J12" s="9" t="s">
        <v>160</v>
      </c>
      <c r="K12" s="2" t="s">
        <v>61</v>
      </c>
      <c r="L12" s="2" t="s">
        <v>188</v>
      </c>
      <c r="M12" s="2" t="s">
        <v>35</v>
      </c>
      <c r="N12" s="2" t="s">
        <v>36</v>
      </c>
      <c r="O12" s="1" t="s">
        <v>186</v>
      </c>
    </row>
    <row r="13" spans="1:15" s="4" customFormat="1" ht="409.35" customHeight="1" x14ac:dyDescent="0.4">
      <c r="A13" s="1">
        <f t="shared" si="0"/>
        <v>11</v>
      </c>
      <c r="B13" s="1" t="s">
        <v>57</v>
      </c>
      <c r="C13" s="1" t="s">
        <v>187</v>
      </c>
      <c r="D13" s="1" t="s">
        <v>62</v>
      </c>
      <c r="E13" s="1" t="s">
        <v>59</v>
      </c>
      <c r="F13" s="1">
        <v>1</v>
      </c>
      <c r="G13" s="1" t="s">
        <v>18</v>
      </c>
      <c r="H13" s="2" t="s">
        <v>63</v>
      </c>
      <c r="I13" s="2" t="s">
        <v>31</v>
      </c>
      <c r="J13" s="9" t="s">
        <v>189</v>
      </c>
      <c r="K13" s="9" t="s">
        <v>191</v>
      </c>
      <c r="L13" s="2" t="s">
        <v>34</v>
      </c>
      <c r="M13" s="2" t="s">
        <v>35</v>
      </c>
      <c r="N13" s="2" t="s">
        <v>36</v>
      </c>
      <c r="O13" s="1" t="s">
        <v>186</v>
      </c>
    </row>
    <row r="14" spans="1:15" s="4" customFormat="1" ht="312.35000000000002" customHeight="1" x14ac:dyDescent="0.4">
      <c r="A14" s="1">
        <f t="shared" si="0"/>
        <v>12</v>
      </c>
      <c r="B14" s="1" t="s">
        <v>57</v>
      </c>
      <c r="C14" s="1" t="s">
        <v>187</v>
      </c>
      <c r="D14" s="1" t="s">
        <v>64</v>
      </c>
      <c r="E14" s="1" t="s">
        <v>59</v>
      </c>
      <c r="F14" s="1">
        <v>1</v>
      </c>
      <c r="G14" s="1" t="s">
        <v>155</v>
      </c>
      <c r="H14" s="2" t="s">
        <v>65</v>
      </c>
      <c r="I14" s="2" t="s">
        <v>156</v>
      </c>
      <c r="J14" s="9" t="s">
        <v>161</v>
      </c>
      <c r="K14" s="9" t="s">
        <v>66</v>
      </c>
      <c r="L14" s="2" t="s">
        <v>190</v>
      </c>
      <c r="M14" s="2" t="s">
        <v>35</v>
      </c>
      <c r="N14" s="2" t="s">
        <v>36</v>
      </c>
      <c r="O14" s="1" t="s">
        <v>186</v>
      </c>
    </row>
    <row r="15" spans="1:15" s="4" customFormat="1" ht="300" customHeight="1" x14ac:dyDescent="0.4">
      <c r="A15" s="1">
        <f t="shared" si="0"/>
        <v>13</v>
      </c>
      <c r="B15" s="1" t="s">
        <v>57</v>
      </c>
      <c r="C15" s="1" t="s">
        <v>187</v>
      </c>
      <c r="D15" s="1" t="s">
        <v>67</v>
      </c>
      <c r="E15" s="1" t="s">
        <v>59</v>
      </c>
      <c r="F15" s="1">
        <v>1</v>
      </c>
      <c r="G15" s="1" t="s">
        <v>18</v>
      </c>
      <c r="H15" s="9" t="s">
        <v>68</v>
      </c>
      <c r="I15" s="2" t="s">
        <v>31</v>
      </c>
      <c r="J15" s="9" t="s">
        <v>189</v>
      </c>
      <c r="K15" s="9" t="s">
        <v>69</v>
      </c>
      <c r="L15" s="2" t="s">
        <v>34</v>
      </c>
      <c r="M15" s="2" t="s">
        <v>35</v>
      </c>
      <c r="N15" s="2" t="s">
        <v>36</v>
      </c>
      <c r="O15" s="1" t="s">
        <v>186</v>
      </c>
    </row>
    <row r="16" spans="1:15" s="4" customFormat="1" ht="264.7" customHeight="1" x14ac:dyDescent="0.4">
      <c r="A16" s="1">
        <f t="shared" si="0"/>
        <v>14</v>
      </c>
      <c r="B16" s="1" t="s">
        <v>57</v>
      </c>
      <c r="C16" s="1" t="s">
        <v>187</v>
      </c>
      <c r="D16" s="1" t="s">
        <v>70</v>
      </c>
      <c r="E16" s="1" t="s">
        <v>59</v>
      </c>
      <c r="F16" s="1">
        <v>1</v>
      </c>
      <c r="G16" s="1" t="s">
        <v>18</v>
      </c>
      <c r="H16" s="9" t="s">
        <v>71</v>
      </c>
      <c r="I16" s="2" t="s">
        <v>31</v>
      </c>
      <c r="J16" s="9" t="s">
        <v>189</v>
      </c>
      <c r="K16" s="9" t="s">
        <v>72</v>
      </c>
      <c r="L16" s="2" t="s">
        <v>34</v>
      </c>
      <c r="M16" s="2" t="s">
        <v>35</v>
      </c>
      <c r="N16" s="2" t="s">
        <v>36</v>
      </c>
      <c r="O16" s="1" t="s">
        <v>186</v>
      </c>
    </row>
    <row r="17" spans="1:15" s="4" customFormat="1" ht="267.35000000000002" customHeight="1" x14ac:dyDescent="0.4">
      <c r="A17" s="1">
        <f t="shared" si="0"/>
        <v>15</v>
      </c>
      <c r="B17" s="1" t="s">
        <v>57</v>
      </c>
      <c r="C17" s="1" t="s">
        <v>187</v>
      </c>
      <c r="D17" s="1" t="s">
        <v>73</v>
      </c>
      <c r="E17" s="1" t="s">
        <v>59</v>
      </c>
      <c r="F17" s="1">
        <v>1</v>
      </c>
      <c r="G17" s="1" t="s">
        <v>18</v>
      </c>
      <c r="H17" s="9" t="s">
        <v>74</v>
      </c>
      <c r="I17" s="2" t="s">
        <v>31</v>
      </c>
      <c r="J17" s="9" t="s">
        <v>189</v>
      </c>
      <c r="K17" s="9" t="s">
        <v>75</v>
      </c>
      <c r="L17" s="2" t="s">
        <v>34</v>
      </c>
      <c r="M17" s="2" t="s">
        <v>35</v>
      </c>
      <c r="N17" s="2" t="s">
        <v>36</v>
      </c>
      <c r="O17" s="1" t="s">
        <v>186</v>
      </c>
    </row>
    <row r="18" spans="1:15" s="4" customFormat="1" ht="314" customHeight="1" x14ac:dyDescent="0.55000000000000004">
      <c r="A18" s="1">
        <f t="shared" si="0"/>
        <v>16</v>
      </c>
      <c r="B18" s="1" t="s">
        <v>57</v>
      </c>
      <c r="C18" s="1" t="s">
        <v>15</v>
      </c>
      <c r="D18" s="1" t="s">
        <v>76</v>
      </c>
      <c r="E18" s="1" t="s">
        <v>59</v>
      </c>
      <c r="F18" s="1">
        <v>1</v>
      </c>
      <c r="G18" s="1" t="s">
        <v>155</v>
      </c>
      <c r="H18" s="2" t="s">
        <v>77</v>
      </c>
      <c r="I18" s="2" t="s">
        <v>156</v>
      </c>
      <c r="J18" s="2" t="s">
        <v>162</v>
      </c>
      <c r="K18" s="9" t="s">
        <v>78</v>
      </c>
      <c r="L18" s="2" t="s">
        <v>192</v>
      </c>
      <c r="M18" s="2" t="s">
        <v>79</v>
      </c>
      <c r="N18" s="9" t="s">
        <v>80</v>
      </c>
      <c r="O18" s="10"/>
    </row>
    <row r="19" spans="1:15" s="4" customFormat="1" ht="235.35" customHeight="1" x14ac:dyDescent="0.4">
      <c r="A19" s="1">
        <f t="shared" si="0"/>
        <v>17</v>
      </c>
      <c r="B19" s="1" t="s">
        <v>81</v>
      </c>
      <c r="C19" s="1" t="s">
        <v>15</v>
      </c>
      <c r="D19" s="1" t="s">
        <v>82</v>
      </c>
      <c r="E19" s="1" t="s">
        <v>83</v>
      </c>
      <c r="F19" s="1">
        <v>1</v>
      </c>
      <c r="G19" s="1" t="s">
        <v>18</v>
      </c>
      <c r="H19" s="2" t="s">
        <v>84</v>
      </c>
      <c r="I19" s="2" t="s">
        <v>31</v>
      </c>
      <c r="J19" s="9" t="s">
        <v>85</v>
      </c>
      <c r="K19" s="9" t="s">
        <v>86</v>
      </c>
      <c r="L19" s="2" t="s">
        <v>34</v>
      </c>
      <c r="M19" s="2" t="s">
        <v>87</v>
      </c>
      <c r="N19" s="2" t="s">
        <v>88</v>
      </c>
      <c r="O19" s="1"/>
    </row>
    <row r="20" spans="1:15" s="4" customFormat="1" ht="267.35000000000002" customHeight="1" x14ac:dyDescent="0.4">
      <c r="A20" s="1">
        <f t="shared" si="0"/>
        <v>18</v>
      </c>
      <c r="B20" s="1" t="s">
        <v>81</v>
      </c>
      <c r="C20" s="1" t="s">
        <v>193</v>
      </c>
      <c r="D20" s="1" t="s">
        <v>89</v>
      </c>
      <c r="E20" s="1" t="s">
        <v>83</v>
      </c>
      <c r="F20" s="1">
        <v>1</v>
      </c>
      <c r="G20" s="1" t="s">
        <v>18</v>
      </c>
      <c r="H20" s="2" t="s">
        <v>90</v>
      </c>
      <c r="I20" s="2" t="s">
        <v>157</v>
      </c>
      <c r="J20" s="9" t="s">
        <v>163</v>
      </c>
      <c r="K20" s="2" t="s">
        <v>194</v>
      </c>
      <c r="L20" s="9" t="s">
        <v>195</v>
      </c>
      <c r="M20" s="2" t="s">
        <v>51</v>
      </c>
      <c r="N20" s="2" t="s">
        <v>36</v>
      </c>
      <c r="O20" s="1" t="s">
        <v>196</v>
      </c>
    </row>
    <row r="21" spans="1:15" s="4" customFormat="1" ht="265.7" customHeight="1" x14ac:dyDescent="0.4">
      <c r="A21" s="1">
        <f t="shared" si="0"/>
        <v>19</v>
      </c>
      <c r="B21" s="1" t="s">
        <v>81</v>
      </c>
      <c r="C21" s="1" t="s">
        <v>193</v>
      </c>
      <c r="D21" s="1" t="s">
        <v>91</v>
      </c>
      <c r="E21" s="1" t="s">
        <v>83</v>
      </c>
      <c r="F21" s="1">
        <v>1</v>
      </c>
      <c r="G21" s="1" t="s">
        <v>18</v>
      </c>
      <c r="H21" s="2" t="s">
        <v>92</v>
      </c>
      <c r="I21" s="2" t="s">
        <v>157</v>
      </c>
      <c r="J21" s="9" t="s">
        <v>164</v>
      </c>
      <c r="K21" s="9" t="s">
        <v>178</v>
      </c>
      <c r="L21" s="2" t="s">
        <v>179</v>
      </c>
      <c r="M21" s="9" t="s">
        <v>51</v>
      </c>
      <c r="N21" s="9" t="s">
        <v>36</v>
      </c>
      <c r="O21" s="1" t="s">
        <v>196</v>
      </c>
    </row>
    <row r="22" spans="1:15" s="4" customFormat="1" ht="298" customHeight="1" x14ac:dyDescent="0.4">
      <c r="A22" s="1">
        <f t="shared" si="0"/>
        <v>20</v>
      </c>
      <c r="B22" s="1" t="s">
        <v>93</v>
      </c>
      <c r="C22" s="1" t="s">
        <v>44</v>
      </c>
      <c r="D22" s="1" t="s">
        <v>94</v>
      </c>
      <c r="E22" s="1" t="s">
        <v>95</v>
      </c>
      <c r="F22" s="1">
        <v>2</v>
      </c>
      <c r="G22" s="1" t="s">
        <v>18</v>
      </c>
      <c r="H22" s="2" t="s">
        <v>96</v>
      </c>
      <c r="I22" s="2" t="s">
        <v>157</v>
      </c>
      <c r="J22" s="3" t="s">
        <v>165</v>
      </c>
      <c r="K22" s="2" t="s">
        <v>97</v>
      </c>
      <c r="L22" s="2" t="s">
        <v>205</v>
      </c>
      <c r="M22" s="2" t="s">
        <v>35</v>
      </c>
      <c r="N22" s="2" t="s">
        <v>98</v>
      </c>
      <c r="O22" s="1"/>
    </row>
    <row r="23" spans="1:15" s="4" customFormat="1" ht="353" customHeight="1" x14ac:dyDescent="0.4">
      <c r="A23" s="1">
        <f t="shared" si="0"/>
        <v>21</v>
      </c>
      <c r="B23" s="1" t="s">
        <v>93</v>
      </c>
      <c r="C23" s="1" t="s">
        <v>44</v>
      </c>
      <c r="D23" s="1" t="s">
        <v>99</v>
      </c>
      <c r="E23" s="1" t="s">
        <v>95</v>
      </c>
      <c r="F23" s="1">
        <v>1</v>
      </c>
      <c r="G23" s="1" t="s">
        <v>18</v>
      </c>
      <c r="H23" s="2" t="s">
        <v>100</v>
      </c>
      <c r="I23" s="2" t="s">
        <v>157</v>
      </c>
      <c r="J23" s="3" t="s">
        <v>165</v>
      </c>
      <c r="K23" s="2" t="s">
        <v>101</v>
      </c>
      <c r="L23" s="2" t="s">
        <v>200</v>
      </c>
      <c r="M23" s="2" t="s">
        <v>35</v>
      </c>
      <c r="N23" s="2" t="s">
        <v>98</v>
      </c>
      <c r="O23" s="1"/>
    </row>
    <row r="24" spans="1:15" s="12" customFormat="1" ht="346.35" customHeight="1" x14ac:dyDescent="0.4">
      <c r="A24" s="1">
        <f t="shared" si="0"/>
        <v>22</v>
      </c>
      <c r="B24" s="1" t="s">
        <v>93</v>
      </c>
      <c r="C24" s="1" t="s">
        <v>44</v>
      </c>
      <c r="D24" s="1" t="s">
        <v>102</v>
      </c>
      <c r="E24" s="1" t="s">
        <v>95</v>
      </c>
      <c r="F24" s="1">
        <v>1</v>
      </c>
      <c r="G24" s="1" t="s">
        <v>18</v>
      </c>
      <c r="H24" s="2" t="s">
        <v>103</v>
      </c>
      <c r="I24" s="2" t="s">
        <v>157</v>
      </c>
      <c r="J24" s="2" t="s">
        <v>160</v>
      </c>
      <c r="K24" s="2" t="s">
        <v>202</v>
      </c>
      <c r="L24" s="2" t="s">
        <v>201</v>
      </c>
      <c r="M24" s="2" t="s">
        <v>35</v>
      </c>
      <c r="N24" s="2" t="s">
        <v>98</v>
      </c>
      <c r="O24" s="1"/>
    </row>
    <row r="25" spans="1:15" s="4" customFormat="1" ht="270.35000000000002" customHeight="1" x14ac:dyDescent="0.4">
      <c r="A25" s="1">
        <f t="shared" si="0"/>
        <v>23</v>
      </c>
      <c r="B25" s="1" t="s">
        <v>104</v>
      </c>
      <c r="C25" s="1" t="s">
        <v>44</v>
      </c>
      <c r="D25" s="1" t="s">
        <v>94</v>
      </c>
      <c r="E25" s="1" t="s">
        <v>105</v>
      </c>
      <c r="F25" s="1">
        <v>2</v>
      </c>
      <c r="G25" s="1" t="s">
        <v>18</v>
      </c>
      <c r="H25" s="2" t="s">
        <v>106</v>
      </c>
      <c r="I25" s="2" t="s">
        <v>157</v>
      </c>
      <c r="J25" s="9" t="s">
        <v>164</v>
      </c>
      <c r="K25" s="9" t="s">
        <v>107</v>
      </c>
      <c r="L25" s="2" t="s">
        <v>180</v>
      </c>
      <c r="M25" s="2" t="s">
        <v>35</v>
      </c>
      <c r="N25" s="2" t="s">
        <v>108</v>
      </c>
      <c r="O25" s="1"/>
    </row>
    <row r="26" spans="1:15" s="4" customFormat="1" ht="270.7" customHeight="1" x14ac:dyDescent="0.4">
      <c r="A26" s="1">
        <f t="shared" si="0"/>
        <v>24</v>
      </c>
      <c r="B26" s="1" t="s">
        <v>109</v>
      </c>
      <c r="C26" s="1" t="s">
        <v>44</v>
      </c>
      <c r="D26" s="1" t="s">
        <v>89</v>
      </c>
      <c r="E26" s="1" t="s">
        <v>110</v>
      </c>
      <c r="F26" s="1">
        <v>2</v>
      </c>
      <c r="G26" s="1" t="s">
        <v>18</v>
      </c>
      <c r="H26" s="2" t="s">
        <v>111</v>
      </c>
      <c r="I26" s="2" t="s">
        <v>157</v>
      </c>
      <c r="J26" s="13" t="s">
        <v>166</v>
      </c>
      <c r="K26" s="9" t="s">
        <v>112</v>
      </c>
      <c r="L26" s="2" t="s">
        <v>199</v>
      </c>
      <c r="M26" s="2" t="s">
        <v>35</v>
      </c>
      <c r="N26" s="2" t="s">
        <v>36</v>
      </c>
      <c r="O26" s="1"/>
    </row>
    <row r="27" spans="1:15" s="4" customFormat="1" ht="236" customHeight="1" x14ac:dyDescent="0.4">
      <c r="A27" s="1">
        <f t="shared" si="0"/>
        <v>25</v>
      </c>
      <c r="B27" s="1" t="s">
        <v>109</v>
      </c>
      <c r="C27" s="1" t="s">
        <v>44</v>
      </c>
      <c r="D27" s="1" t="s">
        <v>113</v>
      </c>
      <c r="E27" s="1" t="s">
        <v>110</v>
      </c>
      <c r="F27" s="1">
        <v>1</v>
      </c>
      <c r="G27" s="1" t="s">
        <v>18</v>
      </c>
      <c r="H27" s="2" t="s">
        <v>114</v>
      </c>
      <c r="I27" s="2" t="s">
        <v>157</v>
      </c>
      <c r="J27" s="3" t="s">
        <v>165</v>
      </c>
      <c r="K27" s="9" t="s">
        <v>115</v>
      </c>
      <c r="L27" s="2" t="s">
        <v>182</v>
      </c>
      <c r="M27" s="2" t="s">
        <v>35</v>
      </c>
      <c r="N27" s="2" t="s">
        <v>36</v>
      </c>
      <c r="O27" s="1"/>
    </row>
    <row r="28" spans="1:15" s="4" customFormat="1" ht="269.7" customHeight="1" x14ac:dyDescent="0.4">
      <c r="A28" s="1">
        <f t="shared" si="0"/>
        <v>26</v>
      </c>
      <c r="B28" s="1" t="s">
        <v>109</v>
      </c>
      <c r="C28" s="1" t="s">
        <v>28</v>
      </c>
      <c r="D28" s="1" t="s">
        <v>116</v>
      </c>
      <c r="E28" s="1" t="s">
        <v>110</v>
      </c>
      <c r="F28" s="1">
        <v>1</v>
      </c>
      <c r="G28" s="1" t="s">
        <v>18</v>
      </c>
      <c r="H28" s="2" t="s">
        <v>117</v>
      </c>
      <c r="I28" s="2" t="s">
        <v>157</v>
      </c>
      <c r="J28" s="3" t="s">
        <v>198</v>
      </c>
      <c r="K28" s="9" t="s">
        <v>115</v>
      </c>
      <c r="L28" s="2" t="s">
        <v>183</v>
      </c>
      <c r="M28" s="2" t="s">
        <v>35</v>
      </c>
      <c r="N28" s="2" t="s">
        <v>36</v>
      </c>
      <c r="O28" s="1"/>
    </row>
    <row r="29" spans="1:15" s="4" customFormat="1" ht="255" customHeight="1" x14ac:dyDescent="0.55000000000000004">
      <c r="A29" s="1">
        <f t="shared" si="0"/>
        <v>27</v>
      </c>
      <c r="B29" s="1" t="s">
        <v>109</v>
      </c>
      <c r="C29" s="1" t="s">
        <v>44</v>
      </c>
      <c r="D29" s="1" t="s">
        <v>99</v>
      </c>
      <c r="E29" s="1" t="s">
        <v>110</v>
      </c>
      <c r="F29" s="1">
        <v>1</v>
      </c>
      <c r="G29" s="1" t="s">
        <v>18</v>
      </c>
      <c r="H29" s="2" t="s">
        <v>118</v>
      </c>
      <c r="I29" s="2" t="s">
        <v>157</v>
      </c>
      <c r="J29" s="3" t="s">
        <v>167</v>
      </c>
      <c r="K29" s="9" t="s">
        <v>119</v>
      </c>
      <c r="L29" s="9" t="s">
        <v>173</v>
      </c>
      <c r="M29" s="2" t="s">
        <v>35</v>
      </c>
      <c r="N29" s="2" t="s">
        <v>36</v>
      </c>
      <c r="O29" s="14"/>
    </row>
    <row r="30" spans="1:15" s="4" customFormat="1" ht="272.35000000000002" customHeight="1" x14ac:dyDescent="0.55000000000000004">
      <c r="A30" s="1">
        <f t="shared" si="0"/>
        <v>28</v>
      </c>
      <c r="B30" s="1" t="s">
        <v>109</v>
      </c>
      <c r="C30" s="1" t="s">
        <v>44</v>
      </c>
      <c r="D30" s="1" t="s">
        <v>120</v>
      </c>
      <c r="E30" s="1" t="s">
        <v>110</v>
      </c>
      <c r="F30" s="1">
        <v>1</v>
      </c>
      <c r="G30" s="1" t="s">
        <v>18</v>
      </c>
      <c r="H30" s="2" t="s">
        <v>121</v>
      </c>
      <c r="I30" s="2" t="s">
        <v>157</v>
      </c>
      <c r="J30" s="3" t="s">
        <v>167</v>
      </c>
      <c r="K30" s="9" t="s">
        <v>122</v>
      </c>
      <c r="L30" s="2" t="s">
        <v>174</v>
      </c>
      <c r="M30" s="2" t="s">
        <v>35</v>
      </c>
      <c r="N30" s="2" t="s">
        <v>36</v>
      </c>
      <c r="O30" s="14"/>
    </row>
    <row r="31" spans="1:15" s="4" customFormat="1" ht="300.35000000000002" customHeight="1" x14ac:dyDescent="0.4">
      <c r="A31" s="1">
        <f t="shared" si="0"/>
        <v>29</v>
      </c>
      <c r="B31" s="1" t="s">
        <v>109</v>
      </c>
      <c r="C31" s="1" t="s">
        <v>28</v>
      </c>
      <c r="D31" s="1" t="s">
        <v>123</v>
      </c>
      <c r="E31" s="1" t="s">
        <v>110</v>
      </c>
      <c r="F31" s="1">
        <v>1</v>
      </c>
      <c r="G31" s="1" t="s">
        <v>18</v>
      </c>
      <c r="H31" s="2" t="s">
        <v>124</v>
      </c>
      <c r="I31" s="2" t="s">
        <v>157</v>
      </c>
      <c r="J31" s="3" t="s">
        <v>197</v>
      </c>
      <c r="K31" s="9" t="s">
        <v>125</v>
      </c>
      <c r="L31" s="2" t="s">
        <v>171</v>
      </c>
      <c r="M31" s="2" t="s">
        <v>35</v>
      </c>
      <c r="N31" s="2" t="s">
        <v>36</v>
      </c>
      <c r="O31" s="1"/>
    </row>
    <row r="32" spans="1:15" s="4" customFormat="1" ht="269.7" customHeight="1" x14ac:dyDescent="0.4">
      <c r="A32" s="1">
        <f t="shared" si="0"/>
        <v>30</v>
      </c>
      <c r="B32" s="1" t="s">
        <v>109</v>
      </c>
      <c r="C32" s="1" t="s">
        <v>28</v>
      </c>
      <c r="D32" s="1" t="s">
        <v>126</v>
      </c>
      <c r="E32" s="1" t="s">
        <v>110</v>
      </c>
      <c r="F32" s="1">
        <v>1</v>
      </c>
      <c r="G32" s="1" t="s">
        <v>18</v>
      </c>
      <c r="H32" s="2" t="s">
        <v>127</v>
      </c>
      <c r="I32" s="2" t="s">
        <v>157</v>
      </c>
      <c r="J32" s="3" t="s">
        <v>197</v>
      </c>
      <c r="K32" s="9" t="s">
        <v>128</v>
      </c>
      <c r="L32" s="2" t="s">
        <v>204</v>
      </c>
      <c r="M32" s="2" t="s">
        <v>35</v>
      </c>
      <c r="N32" s="2" t="s">
        <v>36</v>
      </c>
      <c r="O32" s="2"/>
    </row>
    <row r="33" spans="1:15" s="4" customFormat="1" ht="399.7" customHeight="1" x14ac:dyDescent="0.4">
      <c r="A33" s="1">
        <f t="shared" si="0"/>
        <v>31</v>
      </c>
      <c r="B33" s="1" t="s">
        <v>109</v>
      </c>
      <c r="C33" s="1" t="s">
        <v>28</v>
      </c>
      <c r="D33" s="1" t="s">
        <v>129</v>
      </c>
      <c r="E33" s="1" t="s">
        <v>110</v>
      </c>
      <c r="F33" s="1">
        <v>1</v>
      </c>
      <c r="G33" s="1" t="s">
        <v>18</v>
      </c>
      <c r="H33" s="2" t="s">
        <v>130</v>
      </c>
      <c r="I33" s="2" t="s">
        <v>157</v>
      </c>
      <c r="J33" s="3" t="s">
        <v>197</v>
      </c>
      <c r="K33" s="2" t="s">
        <v>131</v>
      </c>
      <c r="L33" s="2" t="s">
        <v>179</v>
      </c>
      <c r="M33" s="2" t="s">
        <v>35</v>
      </c>
      <c r="N33" s="2" t="s">
        <v>36</v>
      </c>
      <c r="O33" s="1"/>
    </row>
    <row r="34" spans="1:15" s="4" customFormat="1" ht="262.35000000000002" customHeight="1" x14ac:dyDescent="0.4">
      <c r="A34" s="1">
        <f t="shared" si="0"/>
        <v>32</v>
      </c>
      <c r="B34" s="1" t="s">
        <v>132</v>
      </c>
      <c r="C34" s="1" t="s">
        <v>44</v>
      </c>
      <c r="D34" s="1" t="s">
        <v>133</v>
      </c>
      <c r="E34" s="1" t="s">
        <v>134</v>
      </c>
      <c r="F34" s="1">
        <v>1</v>
      </c>
      <c r="G34" s="1" t="s">
        <v>18</v>
      </c>
      <c r="H34" s="2" t="s">
        <v>135</v>
      </c>
      <c r="I34" s="2" t="s">
        <v>157</v>
      </c>
      <c r="J34" s="9" t="s">
        <v>164</v>
      </c>
      <c r="K34" s="9" t="s">
        <v>136</v>
      </c>
      <c r="L34" s="2" t="s">
        <v>175</v>
      </c>
      <c r="M34" s="9" t="s">
        <v>137</v>
      </c>
      <c r="N34" s="2" t="s">
        <v>36</v>
      </c>
      <c r="O34" s="1"/>
    </row>
    <row r="35" spans="1:15" s="4" customFormat="1" ht="269.7" customHeight="1" x14ac:dyDescent="0.4">
      <c r="A35" s="1">
        <f t="shared" si="0"/>
        <v>33</v>
      </c>
      <c r="B35" s="1" t="s">
        <v>132</v>
      </c>
      <c r="C35" s="1" t="s">
        <v>44</v>
      </c>
      <c r="D35" s="1" t="s">
        <v>138</v>
      </c>
      <c r="E35" s="1" t="s">
        <v>134</v>
      </c>
      <c r="F35" s="1">
        <v>2</v>
      </c>
      <c r="G35" s="1" t="s">
        <v>18</v>
      </c>
      <c r="H35" s="2" t="s">
        <v>139</v>
      </c>
      <c r="I35" s="2" t="s">
        <v>157</v>
      </c>
      <c r="J35" s="9" t="s">
        <v>164</v>
      </c>
      <c r="K35" s="9" t="s">
        <v>140</v>
      </c>
      <c r="L35" s="2" t="s">
        <v>176</v>
      </c>
      <c r="M35" s="9" t="s">
        <v>137</v>
      </c>
      <c r="N35" s="2" t="s">
        <v>36</v>
      </c>
      <c r="O35" s="1"/>
    </row>
    <row r="36" spans="1:15" s="4" customFormat="1" ht="254" customHeight="1" x14ac:dyDescent="0.4">
      <c r="A36" s="1">
        <f t="shared" si="0"/>
        <v>34</v>
      </c>
      <c r="B36" s="1" t="s">
        <v>132</v>
      </c>
      <c r="C36" s="1" t="s">
        <v>44</v>
      </c>
      <c r="D36" s="1" t="s">
        <v>141</v>
      </c>
      <c r="E36" s="1" t="s">
        <v>134</v>
      </c>
      <c r="F36" s="1">
        <v>1</v>
      </c>
      <c r="G36" s="1" t="s">
        <v>18</v>
      </c>
      <c r="H36" s="2" t="s">
        <v>142</v>
      </c>
      <c r="I36" s="2" t="s">
        <v>157</v>
      </c>
      <c r="J36" s="9" t="s">
        <v>164</v>
      </c>
      <c r="K36" s="9" t="s">
        <v>143</v>
      </c>
      <c r="L36" s="2" t="s">
        <v>181</v>
      </c>
      <c r="M36" s="2" t="s">
        <v>137</v>
      </c>
      <c r="N36" s="2" t="s">
        <v>36</v>
      </c>
      <c r="O36" s="1"/>
    </row>
    <row r="37" spans="1:15" s="4" customFormat="1" ht="197" customHeight="1" x14ac:dyDescent="0.4">
      <c r="A37" s="1">
        <f t="shared" si="0"/>
        <v>35</v>
      </c>
      <c r="B37" s="1" t="s">
        <v>132</v>
      </c>
      <c r="C37" s="1" t="s">
        <v>15</v>
      </c>
      <c r="D37" s="1" t="s">
        <v>144</v>
      </c>
      <c r="E37" s="1" t="s">
        <v>134</v>
      </c>
      <c r="F37" s="1">
        <v>1</v>
      </c>
      <c r="G37" s="1" t="s">
        <v>155</v>
      </c>
      <c r="H37" s="2" t="s">
        <v>145</v>
      </c>
      <c r="I37" s="2" t="s">
        <v>156</v>
      </c>
      <c r="J37" s="9" t="s">
        <v>162</v>
      </c>
      <c r="K37" s="2" t="s">
        <v>146</v>
      </c>
      <c r="L37" s="2" t="s">
        <v>203</v>
      </c>
      <c r="M37" s="1" t="s">
        <v>147</v>
      </c>
      <c r="N37" s="2" t="s">
        <v>27</v>
      </c>
      <c r="O37" s="1"/>
    </row>
    <row r="38" spans="1:15" s="4" customFormat="1" ht="237" customHeight="1" x14ac:dyDescent="0.4">
      <c r="A38" s="1">
        <f t="shared" si="0"/>
        <v>36</v>
      </c>
      <c r="B38" s="1" t="s">
        <v>132</v>
      </c>
      <c r="C38" s="1" t="s">
        <v>15</v>
      </c>
      <c r="D38" s="1" t="s">
        <v>148</v>
      </c>
      <c r="E38" s="1" t="s">
        <v>134</v>
      </c>
      <c r="F38" s="1">
        <v>1</v>
      </c>
      <c r="G38" s="1" t="s">
        <v>155</v>
      </c>
      <c r="H38" s="2" t="s">
        <v>149</v>
      </c>
      <c r="I38" s="2" t="s">
        <v>156</v>
      </c>
      <c r="J38" s="9" t="s">
        <v>168</v>
      </c>
      <c r="K38" s="9" t="s">
        <v>150</v>
      </c>
      <c r="L38" s="2" t="s">
        <v>177</v>
      </c>
      <c r="M38" s="2" t="s">
        <v>151</v>
      </c>
      <c r="N38" s="2" t="s">
        <v>152</v>
      </c>
      <c r="O38" s="1"/>
    </row>
    <row r="39" spans="1:15" s="17" customFormat="1" ht="81" customHeight="1" x14ac:dyDescent="0.4">
      <c r="A39" s="19" t="s">
        <v>153</v>
      </c>
      <c r="B39" s="19"/>
      <c r="C39" s="19"/>
      <c r="D39" s="19"/>
      <c r="E39" s="19"/>
      <c r="F39" s="19"/>
      <c r="G39" s="19"/>
      <c r="H39" s="19"/>
      <c r="I39" s="19"/>
      <c r="J39" s="19"/>
      <c r="K39" s="19"/>
      <c r="L39" s="19"/>
      <c r="M39" s="19"/>
      <c r="N39" s="19"/>
      <c r="O39" s="19"/>
    </row>
  </sheetData>
  <autoFilter ref="A2:O39" xr:uid="{00000000-0001-0000-0000-000000000000}"/>
  <mergeCells count="2">
    <mergeCell ref="A1:O1"/>
    <mergeCell ref="A39:O39"/>
  </mergeCells>
  <phoneticPr fontId="12" type="noConversion"/>
  <dataValidations disablePrompts="1" count="2">
    <dataValidation type="list" allowBlank="1" showInputMessage="1" showErrorMessage="1" sqref="E3:E12 E19:E20 E25:E36" xr:uid="{00000000-0002-0000-0000-000001000000}">
      <formula1>"北京,上海,沈阳,西安,江西,广州,成都"</formula1>
    </dataValidation>
    <dataValidation type="list" allowBlank="1" showInputMessage="1" showErrorMessage="1" sqref="G19:G20 G4:G12 G22:G36" xr:uid="{00000000-0002-0000-0000-000002000000}">
      <formula1>"京内生源,生源不限"</formula1>
    </dataValidation>
  </dataValidations>
  <pageMargins left="0.62992125984252001" right="0.62992125984252001" top="0.74803149606299202" bottom="0.59055118110236204" header="0.31496062992126" footer="0.31496062992126"/>
  <pageSetup paperSize="8" scale="65" fitToHeight="0" orientation="landscape" r:id="rId1"/>
  <headerFooter differentOddEven="1">
    <oddFooter>&amp;C—  &amp;P  —</oddFooter>
    <evenFooter>&amp;C—  &amp;P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岗位计划表</vt:lpstr>
      <vt:lpstr>岗位计划表!Print_Titles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huawei</cp:lastModifiedBy>
  <cp:lastPrinted>2026-05-19T07:44:36Z</cp:lastPrinted>
  <dcterms:created xsi:type="dcterms:W3CDTF">2006-09-16T00:00:00Z</dcterms:created>
  <dcterms:modified xsi:type="dcterms:W3CDTF">2026-05-19T08:53:06Z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4B0ADD9190CC4E3FA214E418B8C5D56B_13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