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'Sheet1 '!$A$4:$K$21</definedName>
    <definedName name="文职辅警">#REF!</definedName>
    <definedName name="勤务辅警">#REF!</definedName>
    <definedName name="文职辅警行政管理类">#REF!</definedName>
    <definedName name="文职辅警技术支持类">#REF!</definedName>
    <definedName name="文职辅警警务保障类">#REF!</definedName>
    <definedName name="文职辅警其他文职类">#REF!</definedName>
    <definedName name="勤务辅警普通勤务类">#REF!</definedName>
    <definedName name="勤务辅警技能专长类">#REF!</definedName>
    <definedName name="勤务辅警特殊勤务类">#REF!</definedName>
    <definedName name="勤务辅警其他勤务类">#REF!</definedName>
    <definedName name="_xlnm.Print_Titles" localSheetId="0">'Sheet1 '!$3:$4</definedName>
  </definedNames>
  <calcPr calcId="144525" concurrentCalc="0"/>
</workbook>
</file>

<file path=xl/sharedStrings.xml><?xml version="1.0" encoding="utf-8"?>
<sst xmlns="http://schemas.openxmlformats.org/spreadsheetml/2006/main" count="151" uniqueCount="82">
  <si>
    <t>附件1：</t>
  </si>
  <si>
    <t>金华市公安局机关招聘警务辅助人员计划表</t>
  </si>
  <si>
    <t>序号</t>
  </si>
  <si>
    <t>部门</t>
  </si>
  <si>
    <t>招聘要求</t>
  </si>
  <si>
    <t>咨询电话</t>
  </si>
  <si>
    <t>岗位属性</t>
  </si>
  <si>
    <t>岗位类别</t>
  </si>
  <si>
    <t>招聘岗位名称</t>
  </si>
  <si>
    <t>人数</t>
  </si>
  <si>
    <t>性别</t>
  </si>
  <si>
    <t>学历</t>
  </si>
  <si>
    <t>专业</t>
  </si>
  <si>
    <t>其他资格条件及岗位要求</t>
  </si>
  <si>
    <t>组织人事处</t>
  </si>
  <si>
    <t>文职辅警</t>
  </si>
  <si>
    <t>行政管理类</t>
  </si>
  <si>
    <t>人事助理</t>
  </si>
  <si>
    <t>男</t>
  </si>
  <si>
    <t>本科及以上</t>
  </si>
  <si>
    <t>不限</t>
  </si>
  <si>
    <t>1.持有C1驾驶证；
2.能熟练操作办公软件，有一定的人力资源管理能力。</t>
  </si>
  <si>
    <t>0579-82512313</t>
  </si>
  <si>
    <t>离退休干部处</t>
  </si>
  <si>
    <t>文书助理</t>
  </si>
  <si>
    <t>1.持有C1驾驶证；
2.能熟练操作办公软件，有一定的综合文字表达能力。</t>
  </si>
  <si>
    <t>0579-82512288</t>
  </si>
  <si>
    <t>新闻宣传处</t>
  </si>
  <si>
    <t>宣教助理</t>
  </si>
  <si>
    <t>戏剧与影视学类、新闻传播学类</t>
  </si>
  <si>
    <t>熟练运用PR、AE等视频编辑软件，具有较强的摄影、摄像技术水平。</t>
  </si>
  <si>
    <t>科技信息化
支队</t>
  </si>
  <si>
    <t>技术支持类</t>
  </si>
  <si>
    <t>数据研判</t>
  </si>
  <si>
    <t>计算机类、计算机科学与技术类、电子信息类、软件工程类</t>
  </si>
  <si>
    <t>1.具有较强沟通协调能力，责任心强；
2.能够熟练操作电脑办公软件、信息系统；
3.熟悉Vue、React、Node.js、sql语言或odps、ads、rds、hive和mpp等大数据平台，或熟练掌握python和1-2门其他后端开发语言的优先。</t>
  </si>
  <si>
    <t>0579-82512206</t>
  </si>
  <si>
    <t>治安管理支队</t>
  </si>
  <si>
    <t>勤务辅警</t>
  </si>
  <si>
    <t>其他勤务类</t>
  </si>
  <si>
    <t>大专及以上</t>
  </si>
  <si>
    <t>1.身高1.70米以上；
2.工作地点为金华市区学校（北二环附近），需轮班住校；
3.体检标准参照特殊勤务类；
4.军警院校毕业生优先。</t>
  </si>
  <si>
    <t>0579-82512095</t>
  </si>
  <si>
    <t>巡特警支队</t>
  </si>
  <si>
    <t>特殊勤务类</t>
  </si>
  <si>
    <t>应急处突</t>
  </si>
  <si>
    <r>
      <rPr>
        <sz val="11"/>
        <rFont val="宋体"/>
        <charset val="134"/>
      </rPr>
      <t>1.年龄30周岁以下；
2.</t>
    </r>
    <r>
      <rPr>
        <b/>
        <sz val="11"/>
        <rFont val="宋体"/>
        <charset val="134"/>
      </rPr>
      <t>不限户籍</t>
    </r>
    <r>
      <rPr>
        <sz val="11"/>
        <rFont val="宋体"/>
        <charset val="134"/>
      </rPr>
      <t>；
3.身高1.70米以上。</t>
    </r>
  </si>
  <si>
    <t>0579-82512652 15057916108</t>
  </si>
  <si>
    <t>技能专长类</t>
  </si>
  <si>
    <t>航空器驾驶</t>
  </si>
  <si>
    <r>
      <rPr>
        <sz val="11"/>
        <rFont val="宋体"/>
        <charset val="134"/>
      </rPr>
      <t>1.年龄30周岁以下；
2.</t>
    </r>
    <r>
      <rPr>
        <b/>
        <sz val="11"/>
        <rFont val="宋体"/>
        <charset val="134"/>
      </rPr>
      <t>不限户籍</t>
    </r>
    <r>
      <rPr>
        <sz val="11"/>
        <rFont val="宋体"/>
        <charset val="134"/>
      </rPr>
      <t>；
3.具备以下证书或执照之一：国家体育行政部门颁发的二级及以上航空航天模型运动员证书；中国航空运动协会（ASFC）颁发的无人驾驶航空器（遥控模型航空器）中级飞行员及以上执照；中国民用航空局（CAAC）颁发的无人驾驶航空器操控员中级视距内等级及以上执照；
4.能够熟练掌握多旋翼、航模固定翼、航模直升机等无人机飞行操作，在省级以上无人机竞技比赛中获奖，具有无人机测绘经验或无线电管理专业文凭者优先。</t>
    </r>
  </si>
  <si>
    <t>刑事侦查支队</t>
  </si>
  <si>
    <t>反诈助理</t>
  </si>
  <si>
    <t>1.年龄30周岁以下；
2.能熟练操作计算机及办公软件,有一定的公文写作和语言表达能力；
3.会使用python、SQL，熟悉人工智能或者计算机专业优先考虑。</t>
  </si>
  <si>
    <t>0579-82512108</t>
  </si>
  <si>
    <t>网络安全保卫支队</t>
  </si>
  <si>
    <t>中国语言文学类、新闻传播学类、法学类、计算机科学与技术类、计算机类</t>
  </si>
  <si>
    <t>1.年龄35周岁以下；
2.熟练使用电脑、手机，熟悉主流网络社交平台；
3.能适应高强度工作和突发任务安排。</t>
  </si>
  <si>
    <t>0579-82512420</t>
  </si>
  <si>
    <t>信息处理</t>
  </si>
  <si>
    <t>中国语言文学类、新闻传播学类、法学类、计算机科学与技术类、计算机类、公共管理类</t>
  </si>
  <si>
    <t>1.年龄35周岁以下；
2.具备基础公文写作、PPT多媒体制作能力；
3.具有一定的沟通协调能力。</t>
  </si>
  <si>
    <t>市公安司法
鉴定中心</t>
  </si>
  <si>
    <t>1.取得学士及以上学位；
2.具备扎实的文字功底，精通各类公文写作，能独立撰写高质量文稿；
3.精通Word、Excel和PPT，熟悉Visio、Xmind或简单的图片/视频处理工具。</t>
  </si>
  <si>
    <t>市看守所</t>
  </si>
  <si>
    <t>普通勤务类</t>
  </si>
  <si>
    <t>监所勤务</t>
  </si>
  <si>
    <t>1.能适应倒班及夜间值守；
2.持有A类机动车驾驶证者优先。</t>
  </si>
  <si>
    <t>0579-89115108</t>
  </si>
  <si>
    <t>轨道交通治安分局</t>
  </si>
  <si>
    <t>巡逻防控</t>
  </si>
  <si>
    <r>
      <rPr>
        <sz val="11"/>
        <rFont val="宋体"/>
        <charset val="134"/>
      </rPr>
      <t>1.身高1.70米以上；
2.在金义东市域轨道</t>
    </r>
    <r>
      <rPr>
        <b/>
        <sz val="11"/>
        <rFont val="宋体"/>
        <charset val="134"/>
      </rPr>
      <t>义乌辖区车站警务室</t>
    </r>
    <r>
      <rPr>
        <sz val="11"/>
        <rFont val="宋体"/>
        <charset val="134"/>
      </rPr>
      <t>工作。</t>
    </r>
  </si>
  <si>
    <t>0579-86081008</t>
  </si>
  <si>
    <t>监控巡查</t>
  </si>
  <si>
    <t>1.身高1.70米以上；
2.熟练运用office及wps系列办公软件；
3.计算机类专业优先。</t>
  </si>
  <si>
    <t>市人民警察培训学校</t>
  </si>
  <si>
    <t>1.年龄35周岁以下；
2.具有较好的身体素质、纪律意识及队列训练管理能力。</t>
  </si>
  <si>
    <t>0579-82512635</t>
  </si>
  <si>
    <t>市强制隔离戒毒所</t>
  </si>
  <si>
    <t>取得医学相关专业资格证书或持有A类机动车驾驶证者优先。</t>
  </si>
  <si>
    <t>0579-89106967</t>
  </si>
  <si>
    <t>合计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</si>
</sst>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7" fontId="2" fillId="0" borderId="0" xfId="0" applyNumberFormat="1" applyFont="1" applyFill="1" applyAlignment="1">
      <alignment horizontal="left" vertical="center"/>
    </xf>
    <xf numFmtId="7" fontId="0" fillId="0" borderId="0" xfId="0" applyNumberFormat="1" applyFill="1" applyAlignment="1">
      <alignment horizontal="left" vertical="center"/>
    </xf>
    <xf numFmtId="7" fontId="0" fillId="0" borderId="0" xfId="0" applyNumberForma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0339;&#22992;\&#36741;&#35686;\&#36741;&#35686;&#31649;&#29702;\&#36741;&#35686;&#25307;&#32856;&#35745;&#21010;\2026&#24180;03&#26376;&#36741;&#35686;&#25307;&#32856;&#35745;&#21010;\&#37096;&#38376;&#25253;&#36865;&#25307;&#32856;&#35745;&#21010;\&#25106;&#27602;&#25152;&#65306;&#37329;&#21326;&#24066;&#20844;&#23433;&#23616;&#35686;&#21153;&#36741;&#21161;&#20154;&#21592;&#25307;&#32856;&#35745;&#2101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0339;&#22992;\&#36741;&#35686;\&#36741;&#35686;&#31649;&#29702;\&#36741;&#35686;&#25307;&#32856;&#35745;&#21010;\2026&#24180;03&#26376;&#36741;&#35686;&#25307;&#32856;&#35745;&#21010;\20260311-&#65288;&#20869;&#32593;&#37038;&#31665;&#21457;&#36865;&#65289;-&#37329;&#21326;&#24066;&#20844;&#23433;&#23616;&#25919;&#27835;&#37096;&#20851;&#20110;&#25720;&#25490;2026&#24180;&#24230;&#19978;&#21322;&#24180;&#36741;&#35686;&#25307;&#32856;&#35745;&#21010;&#30340;&#36890;&#30693;\&#38468;&#20214;2&#65306;&#37329;&#21326;&#24066;&#20844;&#23433;&#23616;&#35686;&#21153;&#36741;&#21161;&#20154;&#21592;&#25307;&#32856;&#35745;&#2101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Downloads\20260507&#21009;&#20390;&#25903;&#38431;&#25253;&#36865;&#37329;&#21326;&#24066;&#20844;&#23433;&#23616;&#35686;&#21153;&#36741;&#21161;&#20154;&#21592;&#25307;&#32856;&#35745;&#21010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0339;&#22992;\&#36741;&#35686;\&#36741;&#35686;&#31649;&#29702;\&#36741;&#35686;&#25307;&#32856;&#35745;&#21010;\2026&#24180;03&#26376;&#36741;&#35686;&#25307;&#32856;&#35745;&#21010;\&#37096;&#38376;&#25253;&#36865;&#25307;&#32856;&#35745;&#21010;\&#30475;&#23432;&#25152;-&#38468;&#20214;2&#65306;&#37329;&#21326;&#24066;&#20844;&#23433;&#23616;&#35686;&#21153;&#36741;&#21161;&#20154;&#21592;&#25307;&#32856;&#35745;&#2101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0339;&#22992;\&#36741;&#35686;\&#36741;&#35686;&#31649;&#29702;\&#36741;&#35686;&#25307;&#32856;&#35745;&#21010;\2026&#24180;03&#26376;&#36741;&#35686;&#25307;&#32856;&#35745;&#21010;\&#37096;&#38376;&#25253;&#36865;&#25307;&#32856;&#35745;&#21010;\&#32593;&#23433;&#25903;&#38431;-&#38468;&#20214;2&#65306;&#37329;&#21326;&#24066;&#20844;&#23433;&#23616;&#35686;&#21153;&#36741;&#21161;&#20154;&#21592;&#25307;&#32856;&#35745;&#2101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52;&#32455;&#20154;&#20107;&#22788;-&#38468;&#20214;2&#65306;&#37329;&#21326;&#24066;&#20844;&#23433;&#23616;&#35686;&#21153;&#36741;&#21161;&#20154;&#21592;&#25307;&#32856;&#35745;&#21010;%20-%20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63;&#36864;&#20241;&#24178;&#37096;&#22788;-&#38468;&#20214;2&#65306;&#37329;&#21326;&#24066;&#20844;&#23433;&#23616;&#35686;&#21153;&#36741;&#21161;&#20154;&#21592;&#25307;&#32856;&#35745;&#2101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wnloads\&#38468;&#20214;2&#65306;&#37329;&#21326;&#24066;&#20844;&#23433;&#23616;&#35686;&#21153;&#36741;&#21161;&#20154;&#21592;&#25307;&#32856;&#35745;&#21010;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wnloads\&#24033;&#29305;&#35686;&#25903;&#38431;&#36741;&#35686;&#25307;&#24405;&#35745;&#21010;&#65288;2026.3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0339;&#22992;\&#36741;&#35686;\&#36741;&#35686;&#31649;&#29702;\&#36741;&#35686;&#25307;&#32856;&#35745;&#21010;\2026&#24180;03&#26376;&#36741;&#35686;&#25307;&#32856;&#35745;&#21010;\&#37096;&#38376;&#25253;&#36865;&#25307;&#32856;&#35745;&#21010;\&#37329;&#21326;&#24066;&#20844;&#23433;&#23616;&#35686;&#21153;&#36741;&#21161;&#20154;&#21592;&#25307;&#32856;&#35745;&#21010;-&#21496;&#27861;&#37492;&#23450;&#20013;&#2451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ownloads\&#38468;&#20214;2&#65306;&#37329;&#21326;&#24066;&#20844;&#23433;&#23616;&#35686;&#21153;&#36741;&#21161;&#20154;&#21592;&#25307;&#32856;&#35745;&#21010;-&#31185;&#20449;&#25903;&#38431;3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 "/>
      <sheetName val="辅警岗位设置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pane ySplit="4" topLeftCell="A10" activePane="bottomLeft" state="frozen"/>
      <selection/>
      <selection pane="bottomLeft" activeCell="I13" sqref="I13"/>
    </sheetView>
  </sheetViews>
  <sheetFormatPr defaultColWidth="9" defaultRowHeight="13.5"/>
  <cols>
    <col min="1" max="1" width="5.875" style="4" customWidth="1"/>
    <col min="2" max="2" width="11.875" style="4" customWidth="1"/>
    <col min="3" max="4" width="11.375" style="4" customWidth="1"/>
    <col min="5" max="5" width="14.5" style="4" customWidth="1"/>
    <col min="6" max="6" width="5" style="4" customWidth="1"/>
    <col min="7" max="7" width="7.25" style="4" customWidth="1"/>
    <col min="8" max="8" width="13" style="5" customWidth="1"/>
    <col min="9" max="9" width="16.875" style="4" customWidth="1"/>
    <col min="10" max="10" width="77.25" style="4" customWidth="1"/>
    <col min="11" max="11" width="15.5" style="4" customWidth="1"/>
  </cols>
  <sheetData>
    <row r="1" ht="24" spans="1:11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</row>
    <row r="2" ht="22.5" spans="1:11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</row>
    <row r="3" s="1" customFormat="1" ht="24" customHeight="1" spans="1:11">
      <c r="A3" s="11" t="s">
        <v>2</v>
      </c>
      <c r="B3" s="11" t="s">
        <v>3</v>
      </c>
      <c r="C3" s="11" t="s">
        <v>4</v>
      </c>
      <c r="D3" s="11"/>
      <c r="E3" s="11"/>
      <c r="F3" s="11"/>
      <c r="G3" s="11"/>
      <c r="H3" s="12"/>
      <c r="I3" s="11"/>
      <c r="J3" s="11"/>
      <c r="K3" s="23" t="s">
        <v>5</v>
      </c>
    </row>
    <row r="4" s="1" customFormat="1" ht="24.75" customHeight="1" spans="1:11">
      <c r="A4" s="11"/>
      <c r="B4" s="11"/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2" t="s">
        <v>11</v>
      </c>
      <c r="I4" s="11" t="s">
        <v>12</v>
      </c>
      <c r="J4" s="11" t="s">
        <v>13</v>
      </c>
      <c r="K4" s="23"/>
    </row>
    <row r="5" s="2" customFormat="1" ht="40" customHeight="1" spans="1:11">
      <c r="A5" s="13">
        <v>1</v>
      </c>
      <c r="B5" s="14" t="s">
        <v>14</v>
      </c>
      <c r="C5" s="14" t="s">
        <v>15</v>
      </c>
      <c r="D5" s="14" t="s">
        <v>16</v>
      </c>
      <c r="E5" s="14" t="s">
        <v>17</v>
      </c>
      <c r="F5" s="14">
        <v>1</v>
      </c>
      <c r="G5" s="14" t="s">
        <v>18</v>
      </c>
      <c r="H5" s="14" t="s">
        <v>19</v>
      </c>
      <c r="I5" s="14" t="s">
        <v>20</v>
      </c>
      <c r="J5" s="24" t="s">
        <v>21</v>
      </c>
      <c r="K5" s="25" t="s">
        <v>22</v>
      </c>
    </row>
    <row r="6" s="2" customFormat="1" ht="40" customHeight="1" spans="1:11">
      <c r="A6" s="13">
        <v>2</v>
      </c>
      <c r="B6" s="14" t="s">
        <v>23</v>
      </c>
      <c r="C6" s="14" t="s">
        <v>15</v>
      </c>
      <c r="D6" s="14" t="s">
        <v>16</v>
      </c>
      <c r="E6" s="14" t="s">
        <v>24</v>
      </c>
      <c r="F6" s="14">
        <v>1</v>
      </c>
      <c r="G6" s="14" t="s">
        <v>20</v>
      </c>
      <c r="H6" s="14" t="s">
        <v>19</v>
      </c>
      <c r="I6" s="14" t="s">
        <v>20</v>
      </c>
      <c r="J6" s="24" t="s">
        <v>25</v>
      </c>
      <c r="K6" s="25" t="s">
        <v>26</v>
      </c>
    </row>
    <row r="7" s="1" customFormat="1" ht="39" customHeight="1" spans="1:11">
      <c r="A7" s="13">
        <v>3</v>
      </c>
      <c r="B7" s="14" t="s">
        <v>27</v>
      </c>
      <c r="C7" s="14" t="s">
        <v>15</v>
      </c>
      <c r="D7" s="14" t="s">
        <v>16</v>
      </c>
      <c r="E7" s="15" t="s">
        <v>28</v>
      </c>
      <c r="F7" s="15">
        <v>1</v>
      </c>
      <c r="G7" s="15" t="s">
        <v>18</v>
      </c>
      <c r="H7" s="14" t="s">
        <v>19</v>
      </c>
      <c r="I7" s="14" t="s">
        <v>29</v>
      </c>
      <c r="J7" s="24" t="s">
        <v>30</v>
      </c>
      <c r="K7" s="25">
        <v>13819971294</v>
      </c>
    </row>
    <row r="8" customFormat="1" ht="67" customHeight="1" spans="1:11">
      <c r="A8" s="13">
        <v>4</v>
      </c>
      <c r="B8" s="14" t="s">
        <v>31</v>
      </c>
      <c r="C8" s="14" t="s">
        <v>15</v>
      </c>
      <c r="D8" s="14" t="s">
        <v>32</v>
      </c>
      <c r="E8" s="15" t="s">
        <v>33</v>
      </c>
      <c r="F8" s="15">
        <v>1</v>
      </c>
      <c r="G8" s="15" t="s">
        <v>18</v>
      </c>
      <c r="H8" s="14" t="s">
        <v>19</v>
      </c>
      <c r="I8" s="14" t="s">
        <v>34</v>
      </c>
      <c r="J8" s="24" t="s">
        <v>35</v>
      </c>
      <c r="K8" s="25" t="s">
        <v>36</v>
      </c>
    </row>
    <row r="9" s="1" customFormat="1" ht="67" customHeight="1" spans="1:11">
      <c r="A9" s="13">
        <v>5</v>
      </c>
      <c r="B9" s="14" t="s">
        <v>37</v>
      </c>
      <c r="C9" s="14" t="s">
        <v>38</v>
      </c>
      <c r="D9" s="14" t="s">
        <v>39</v>
      </c>
      <c r="E9" s="15" t="s">
        <v>39</v>
      </c>
      <c r="F9" s="15">
        <v>1</v>
      </c>
      <c r="G9" s="15" t="s">
        <v>18</v>
      </c>
      <c r="H9" s="14" t="s">
        <v>40</v>
      </c>
      <c r="I9" s="15" t="s">
        <v>20</v>
      </c>
      <c r="J9" s="24" t="s">
        <v>41</v>
      </c>
      <c r="K9" s="25" t="s">
        <v>42</v>
      </c>
    </row>
    <row r="10" s="3" customFormat="1" ht="50" customHeight="1" spans="1:11">
      <c r="A10" s="13">
        <v>6</v>
      </c>
      <c r="B10" s="15" t="s">
        <v>43</v>
      </c>
      <c r="C10" s="14" t="s">
        <v>38</v>
      </c>
      <c r="D10" s="14" t="s">
        <v>44</v>
      </c>
      <c r="E10" s="15" t="s">
        <v>45</v>
      </c>
      <c r="F10" s="15">
        <v>5</v>
      </c>
      <c r="G10" s="15" t="s">
        <v>18</v>
      </c>
      <c r="H10" s="14" t="s">
        <v>40</v>
      </c>
      <c r="I10" s="15" t="s">
        <v>20</v>
      </c>
      <c r="J10" s="24" t="s">
        <v>46</v>
      </c>
      <c r="K10" s="26" t="s">
        <v>47</v>
      </c>
    </row>
    <row r="11" s="3" customFormat="1" ht="128" customHeight="1" spans="1:11">
      <c r="A11" s="13">
        <v>7</v>
      </c>
      <c r="B11" s="15"/>
      <c r="C11" s="14" t="s">
        <v>38</v>
      </c>
      <c r="D11" s="14" t="s">
        <v>48</v>
      </c>
      <c r="E11" s="15" t="s">
        <v>49</v>
      </c>
      <c r="F11" s="15">
        <v>4</v>
      </c>
      <c r="G11" s="15" t="s">
        <v>18</v>
      </c>
      <c r="H11" s="14" t="s">
        <v>40</v>
      </c>
      <c r="I11" s="15" t="s">
        <v>20</v>
      </c>
      <c r="J11" s="24" t="s">
        <v>50</v>
      </c>
      <c r="K11" s="27"/>
    </row>
    <row r="12" s="1" customFormat="1" ht="54" customHeight="1" spans="1:11">
      <c r="A12" s="13">
        <v>8</v>
      </c>
      <c r="B12" s="14" t="s">
        <v>51</v>
      </c>
      <c r="C12" s="14" t="s">
        <v>38</v>
      </c>
      <c r="D12" s="14" t="s">
        <v>44</v>
      </c>
      <c r="E12" s="15" t="s">
        <v>52</v>
      </c>
      <c r="F12" s="15">
        <v>4</v>
      </c>
      <c r="G12" s="15" t="s">
        <v>18</v>
      </c>
      <c r="H12" s="15" t="s">
        <v>19</v>
      </c>
      <c r="I12" s="15" t="s">
        <v>20</v>
      </c>
      <c r="J12" s="24" t="s">
        <v>53</v>
      </c>
      <c r="K12" s="25" t="s">
        <v>54</v>
      </c>
    </row>
    <row r="13" s="1" customFormat="1" ht="72" customHeight="1" spans="1:11">
      <c r="A13" s="13">
        <v>9</v>
      </c>
      <c r="B13" s="16" t="s">
        <v>55</v>
      </c>
      <c r="C13" s="14" t="s">
        <v>15</v>
      </c>
      <c r="D13" s="14" t="s">
        <v>32</v>
      </c>
      <c r="E13" s="15" t="s">
        <v>33</v>
      </c>
      <c r="F13" s="15">
        <v>1</v>
      </c>
      <c r="G13" s="15" t="s">
        <v>18</v>
      </c>
      <c r="H13" s="14" t="s">
        <v>19</v>
      </c>
      <c r="I13" s="14" t="s">
        <v>56</v>
      </c>
      <c r="J13" s="24" t="s">
        <v>57</v>
      </c>
      <c r="K13" s="26" t="s">
        <v>58</v>
      </c>
    </row>
    <row r="14" s="1" customFormat="1" ht="80" customHeight="1" spans="1:11">
      <c r="A14" s="13">
        <v>10</v>
      </c>
      <c r="B14" s="17"/>
      <c r="C14" s="14" t="s">
        <v>15</v>
      </c>
      <c r="D14" s="14" t="s">
        <v>16</v>
      </c>
      <c r="E14" s="14" t="s">
        <v>59</v>
      </c>
      <c r="F14" s="15">
        <v>1</v>
      </c>
      <c r="G14" s="15" t="s">
        <v>20</v>
      </c>
      <c r="H14" s="14" t="s">
        <v>19</v>
      </c>
      <c r="I14" s="14" t="s">
        <v>60</v>
      </c>
      <c r="J14" s="24" t="s">
        <v>61</v>
      </c>
      <c r="K14" s="27"/>
    </row>
    <row r="15" s="1" customFormat="1" ht="60" customHeight="1" spans="1:11">
      <c r="A15" s="13">
        <v>11</v>
      </c>
      <c r="B15" s="14" t="s">
        <v>62</v>
      </c>
      <c r="C15" s="14" t="s">
        <v>15</v>
      </c>
      <c r="D15" s="14" t="s">
        <v>16</v>
      </c>
      <c r="E15" s="15" t="s">
        <v>24</v>
      </c>
      <c r="F15" s="15">
        <v>1</v>
      </c>
      <c r="G15" s="15" t="s">
        <v>20</v>
      </c>
      <c r="H15" s="14" t="s">
        <v>19</v>
      </c>
      <c r="I15" s="14" t="s">
        <v>20</v>
      </c>
      <c r="J15" s="24" t="s">
        <v>63</v>
      </c>
      <c r="K15" s="25">
        <v>13957998972</v>
      </c>
    </row>
    <row r="16" s="1" customFormat="1" ht="45" customHeight="1" spans="1:11">
      <c r="A16" s="13">
        <v>12</v>
      </c>
      <c r="B16" s="14" t="s">
        <v>64</v>
      </c>
      <c r="C16" s="14" t="s">
        <v>38</v>
      </c>
      <c r="D16" s="14" t="s">
        <v>65</v>
      </c>
      <c r="E16" s="15" t="s">
        <v>66</v>
      </c>
      <c r="F16" s="15">
        <v>4</v>
      </c>
      <c r="G16" s="15" t="s">
        <v>18</v>
      </c>
      <c r="H16" s="14" t="s">
        <v>40</v>
      </c>
      <c r="I16" s="15" t="s">
        <v>20</v>
      </c>
      <c r="J16" s="24" t="s">
        <v>67</v>
      </c>
      <c r="K16" s="25" t="s">
        <v>68</v>
      </c>
    </row>
    <row r="17" s="3" customFormat="1" ht="45" customHeight="1" spans="1:11">
      <c r="A17" s="13">
        <v>13</v>
      </c>
      <c r="B17" s="16" t="s">
        <v>69</v>
      </c>
      <c r="C17" s="14" t="s">
        <v>38</v>
      </c>
      <c r="D17" s="14" t="s">
        <v>65</v>
      </c>
      <c r="E17" s="15" t="s">
        <v>70</v>
      </c>
      <c r="F17" s="15">
        <v>5</v>
      </c>
      <c r="G17" s="15" t="s">
        <v>18</v>
      </c>
      <c r="H17" s="14" t="s">
        <v>40</v>
      </c>
      <c r="I17" s="15" t="s">
        <v>20</v>
      </c>
      <c r="J17" s="24" t="s">
        <v>71</v>
      </c>
      <c r="K17" s="26" t="s">
        <v>72</v>
      </c>
    </row>
    <row r="18" s="3" customFormat="1" ht="60" customHeight="1" spans="1:11">
      <c r="A18" s="13">
        <v>14</v>
      </c>
      <c r="B18" s="18"/>
      <c r="C18" s="14" t="s">
        <v>38</v>
      </c>
      <c r="D18" s="14" t="s">
        <v>65</v>
      </c>
      <c r="E18" s="15" t="s">
        <v>73</v>
      </c>
      <c r="F18" s="15">
        <v>1</v>
      </c>
      <c r="G18" s="15" t="s">
        <v>18</v>
      </c>
      <c r="H18" s="14" t="s">
        <v>40</v>
      </c>
      <c r="I18" s="28" t="s">
        <v>20</v>
      </c>
      <c r="J18" s="24" t="s">
        <v>74</v>
      </c>
      <c r="K18" s="29"/>
    </row>
    <row r="19" s="1" customFormat="1" ht="45" customHeight="1" spans="1:11">
      <c r="A19" s="13">
        <v>15</v>
      </c>
      <c r="B19" s="14" t="s">
        <v>75</v>
      </c>
      <c r="C19" s="14" t="s">
        <v>38</v>
      </c>
      <c r="D19" s="14" t="s">
        <v>39</v>
      </c>
      <c r="E19" s="15" t="s">
        <v>39</v>
      </c>
      <c r="F19" s="15">
        <v>1</v>
      </c>
      <c r="G19" s="15" t="s">
        <v>18</v>
      </c>
      <c r="H19" s="14" t="s">
        <v>40</v>
      </c>
      <c r="I19" s="15" t="s">
        <v>20</v>
      </c>
      <c r="J19" s="24" t="s">
        <v>76</v>
      </c>
      <c r="K19" s="25" t="s">
        <v>77</v>
      </c>
    </row>
    <row r="20" s="1" customFormat="1" ht="44.25" customHeight="1" spans="1:11">
      <c r="A20" s="13">
        <v>16</v>
      </c>
      <c r="B20" s="14" t="s">
        <v>78</v>
      </c>
      <c r="C20" s="14" t="s">
        <v>38</v>
      </c>
      <c r="D20" s="14" t="s">
        <v>65</v>
      </c>
      <c r="E20" s="15" t="s">
        <v>66</v>
      </c>
      <c r="F20" s="15">
        <v>1</v>
      </c>
      <c r="G20" s="15" t="s">
        <v>18</v>
      </c>
      <c r="H20" s="14" t="s">
        <v>40</v>
      </c>
      <c r="I20" s="15" t="s">
        <v>20</v>
      </c>
      <c r="J20" s="30" t="s">
        <v>79</v>
      </c>
      <c r="K20" s="25" t="s">
        <v>80</v>
      </c>
    </row>
    <row r="21" s="1" customFormat="1" ht="45" customHeight="1" spans="1:11">
      <c r="A21" s="19" t="s">
        <v>81</v>
      </c>
      <c r="B21" s="19"/>
      <c r="C21" s="19"/>
      <c r="D21" s="19"/>
      <c r="E21" s="19"/>
      <c r="F21" s="20">
        <f>SUM(F5:F20)</f>
        <v>33</v>
      </c>
      <c r="G21" s="21"/>
      <c r="H21" s="22"/>
      <c r="I21" s="22"/>
      <c r="J21" s="22"/>
      <c r="K21" s="31"/>
    </row>
  </sheetData>
  <autoFilter ref="A4:K21">
    <extLst/>
  </autoFilter>
  <mergeCells count="13">
    <mergeCell ref="A2:K2"/>
    <mergeCell ref="C3:J3"/>
    <mergeCell ref="A21:E21"/>
    <mergeCell ref="G21:K21"/>
    <mergeCell ref="A3:A4"/>
    <mergeCell ref="B3:B4"/>
    <mergeCell ref="B10:B11"/>
    <mergeCell ref="B13:B14"/>
    <mergeCell ref="B17:B18"/>
    <mergeCell ref="K3:K4"/>
    <mergeCell ref="K10:K11"/>
    <mergeCell ref="K13:K14"/>
    <mergeCell ref="K17:K18"/>
  </mergeCells>
  <dataValidations count="13">
    <dataValidation type="list" allowBlank="1" showInputMessage="1" showErrorMessage="1" sqref="C5 C14">
      <formula1>[4]辅警岗位设置!#REF!</formula1>
    </dataValidation>
    <dataValidation type="list" allowBlank="1" showInputMessage="1" showErrorMessage="1" sqref="C12">
      <formula1>[11]辅警岗位设置!#REF!</formula1>
    </dataValidation>
    <dataValidation type="list" allowBlank="1" showInputMessage="1" showErrorMessage="1" sqref="C7 C9 C19 C21">
      <formula1>[6]辅警岗位设置!#REF!</formula1>
    </dataValidation>
    <dataValidation type="list" allowBlank="1" showInputMessage="1" showErrorMessage="1" sqref="D5 D6 D7 D8 D9 D10 D11 D12 D13 D14 D15 D16 D17 D18 D19 D20 D21">
      <formula1>INDIRECT(C5)</formula1>
    </dataValidation>
    <dataValidation type="list" allowBlank="1" showInputMessage="1" showErrorMessage="1" sqref="E5 E6 E7 E8 E9 E10 E11 E12 E13 E14 E15 E16 E17 E18 E19 E20 E21">
      <formula1>INDIRECT(C5&amp;D5)</formula1>
    </dataValidation>
    <dataValidation type="list" allowBlank="1" showInputMessage="1" showErrorMessage="1" sqref="C6">
      <formula1>[5]辅警岗位设置!#REF!</formula1>
    </dataValidation>
    <dataValidation type="list" allowBlank="1" showInputMessage="1" showErrorMessage="1" sqref="C10 C11">
      <formula1>[7]辅警岗位设置!#REF!</formula1>
    </dataValidation>
    <dataValidation type="list" allowBlank="1" showInputMessage="1" showErrorMessage="1" sqref="C8">
      <formula1>[9]辅警岗位设置!#REF!</formula1>
    </dataValidation>
    <dataValidation type="list" allowBlank="1" showInputMessage="1" showErrorMessage="1" sqref="C13">
      <formula1>[3]辅警岗位设置!#REF!</formula1>
    </dataValidation>
    <dataValidation type="list" allowBlank="1" showInputMessage="1" showErrorMessage="1" sqref="C15">
      <formula1>[8]辅警岗位设置!#REF!</formula1>
    </dataValidation>
    <dataValidation type="list" allowBlank="1" showInputMessage="1" showErrorMessage="1" sqref="C16">
      <formula1>[2]辅警岗位设置!#REF!</formula1>
    </dataValidation>
    <dataValidation type="list" allowBlank="1" showInputMessage="1" showErrorMessage="1" sqref="C17 C20">
      <formula1>[1]辅警岗位设置!#REF!</formula1>
    </dataValidation>
    <dataValidation type="list" allowBlank="1" showInputMessage="1" showErrorMessage="1" sqref="C18">
      <formula1>[10]辅警岗位设置!#REF!</formula1>
    </dataValidation>
  </dataValidations>
  <pageMargins left="0.432638888888889" right="0.156944444444444" top="0.236111111111111" bottom="0.118055555555556" header="0.156944444444444" footer="0.156944444444444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市公安局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芦琪淇</cp:lastModifiedBy>
  <dcterms:created xsi:type="dcterms:W3CDTF">2018-07-16T06:55:00Z</dcterms:created>
  <cp:lastPrinted>2022-03-11T02:13:00Z</cp:lastPrinted>
  <dcterms:modified xsi:type="dcterms:W3CDTF">2026-05-11T06:17:14Z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false</vt:bool>
  </property>
  <property fmtid="{D5CDD505-2E9C-101B-9397-08002B2CF9AE}" pid="4" name="ICV">
    <vt:lpwstr>840B9FCAAE324454B361DBCAD663749C</vt:lpwstr>
  </property>
</Properties>
</file>