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5"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<sst xmlns="http://schemas.openxmlformats.org/spreadsheetml/2006/main" count="71" uniqueCount="48">
  <si>
    <t>附件4</t>
  </si>
  <si>
    <t>关于招聘综合文秘等岗位信息一览表</t>
  </si>
  <si>
    <t>序号</t>
  </si>
  <si>
    <t>需求单位</t>
  </si>
  <si>
    <t>岗位名称</t>
  </si>
  <si>
    <t>招聘人数</t>
  </si>
  <si>
    <t>岗位职责</t>
  </si>
  <si>
    <t>岗位任职条件</t>
  </si>
  <si>
    <t>工作地点</t>
  </si>
  <si>
    <t>备注</t>
  </si>
  <si>
    <t>绵阳科发商业服务有限公司</t>
  </si>
  <si>
    <t>综合文秘岗</t>
  </si>
  <si>
    <t>1.负责公司工作计划、总结、报告等综合性材料、重要文件初稿拟制。
2.参与行政、公文等管理制度拟制和修订。
3.负责公司级会议纪要的编写、各类会议材料的组织、审核、把关工作。
4.负责公司周报、简报、月报编写，公司内部文稿审核工作。
5.负责收集以公司名义召集的董事会、总经理办公会会议材料。
6.负责以公司名义召开的总经理办公会、经营层会议、董事会会议资料准备、印制和归档工作。
7.完成公司交办的其他工作。</t>
  </si>
  <si>
    <t xml:space="preserve">1.40周岁及以下。
2.全日制本科及以上学历。
3.中共党员。
4.具有3年及以上相关工作经验。
5.熟练使用各类办公软件，具有扎实的文字功底、文笔出色，擅长公文写作。
工作地点常驻绵阳，能够接受因工作需要的出差或加班，服从组织调剂。  </t>
  </si>
  <si>
    <t>四川省绵阳市辖区</t>
  </si>
  <si>
    <t>公开社招</t>
  </si>
  <si>
    <t>信息化管理岗</t>
  </si>
  <si>
    <t>1.负责统筹公司物业、资产、商业信息化系统建设及日常运维管理，确保信息化系统稳定、安全、高效运行。
2.负责公司信息化相关管理制度建设，规范系统运营。
3.负责利用信息化系统数据，为管理层提供决策支持，挖掘服务改进和节能降耗的机会。
4.负责开展信息化系统操作培训，为各部门员工提供系统技术支持和问题解答。
5.负责公司网络信息安全维护、电子设备管理工作。
6.完成公司交办的其他工作。</t>
  </si>
  <si>
    <r>
      <rPr>
        <b/>
        <sz val="10"/>
        <rFont val="宋体"/>
        <charset val="134"/>
        <scheme val="minor"/>
      </rPr>
      <t>校招条件：</t>
    </r>
    <r>
      <rPr>
        <sz val="10"/>
        <rFont val="宋体"/>
        <charset val="134"/>
        <scheme val="minor"/>
      </rPr>
      <t xml:space="preserve">
1.30周岁及以下。
2.2025届、2026届本科及以上学历毕业生。
3.信息技术、计算机、软件工程等相关专业。
</t>
    </r>
    <r>
      <rPr>
        <b/>
        <sz val="10"/>
        <rFont val="宋体"/>
        <charset val="134"/>
        <scheme val="minor"/>
      </rPr>
      <t>社招条件：</t>
    </r>
    <r>
      <rPr>
        <sz val="10"/>
        <rFont val="宋体"/>
        <charset val="134"/>
        <scheme val="minor"/>
      </rPr>
      <t xml:space="preserve">
1.40周岁及以下。
2.全日制本科及以上学历。
3.信息技术、计算机、软件工程等相关专业。
4.具有2年及以上信息化系统管理、运维等相关工作经验，熟悉物业信息化管理系统。
5.在满足本岗位所有资格条件的前提下，中共党员优先。
工作地点常驻绵阳，能够接受因工作需要的出差或加班，服从组织调剂。  </t>
    </r>
  </si>
  <si>
    <t>公开社招和校招</t>
  </si>
  <si>
    <t>审计监察岗</t>
  </si>
  <si>
    <t>1.负责建立健全公司内控监督等制度体系工作。
2.负责监督公司经营管理行为，适时开展内部经营调查、专项检查，防控经营风险。
3.负责适时组织开展公司内部审计工作。
4.负责对接并配合上级单位、外部审计单位审计检查，建立审计台账并督促落实相关审计发现问题的整改工作。
5.建立公司目标任务考核、督察督办相关制度。
6.负责公司目标下达及考核工作。
7.负责公司督查督办工作。
8.完成公司交办的其他工作。</t>
  </si>
  <si>
    <r>
      <rPr>
        <b/>
        <sz val="10"/>
        <rFont val="宋体"/>
        <charset val="134"/>
        <scheme val="minor"/>
      </rPr>
      <t>校招条件：</t>
    </r>
    <r>
      <rPr>
        <sz val="10"/>
        <rFont val="宋体"/>
        <charset val="134"/>
        <scheme val="minor"/>
      </rPr>
      <t xml:space="preserve">
1.30周岁及以下。
2.2025届、2026届本科及以上学历毕业生。
3.审计类、财务类、法律类、管理类等相关专业。
</t>
    </r>
    <r>
      <rPr>
        <b/>
        <sz val="10"/>
        <rFont val="宋体"/>
        <charset val="134"/>
        <scheme val="minor"/>
      </rPr>
      <t>社招条件：</t>
    </r>
    <r>
      <rPr>
        <sz val="10"/>
        <rFont val="宋体"/>
        <charset val="134"/>
        <scheme val="minor"/>
      </rPr>
      <t xml:space="preserve">
1.40周岁及以下。
2.中共党员。
3.全日制本科及以上学历。
4.审计类、财务类、法律类、管理类等相关专业。
5.具有2年及以上审计、纪检监察、风控或财务相关工作经验。
6.熟悉财务审计、内控管理、法律法规。
工作地点常驻绵阳，能够接受因工作需要的出差或加班，服从组织调剂。  </t>
    </r>
  </si>
  <si>
    <t>品质管理岗</t>
  </si>
  <si>
    <t>1.负责公司物业项目品质标准执行监督。
2.负责适时开展公司品质管理培训工作。
3.定期组织开展物业项目夜查、品质检查，并形成检查通报，及时督促整改。
4.负责组织客户满意度调查和测评工作。
5.负责建立公司品质标准体系、品质管理制度的建立、修订。
6.负责公司质量体系认证办理、年审相关工作。
7.协同品牌运营工作。
8.完成公司交办的其他工作。</t>
  </si>
  <si>
    <t xml:space="preserve">1.40周岁及以下。
2.全日制本科及以上学历。
3.具有1年及以上物业品质工作经验或2年及以上不低于2个板块物业项目（秩序、环境、客服、工程）现场管理工作经验。
4.熟悉了解国家相关的方针政策和行业的管理服务标准。
5.熟练使用各类办公软件。具备良好的写作能力、计划能力，会基础视频剪辑。
6.在满足本岗位所有资格条件的前提下，中共党员优先。
工作地点常驻绵阳，能够接受因工作需要的出差或加班，服从组织调剂。  </t>
  </si>
  <si>
    <t>绵阳科发商业服务有限公司下属子公司（涪江源公司）</t>
  </si>
  <si>
    <t>库管岗
（质量品控）</t>
  </si>
  <si>
    <r>
      <rPr>
        <sz val="10"/>
        <rFont val="宋体"/>
        <charset val="134"/>
        <scheme val="minor"/>
      </rPr>
      <t>1</t>
    </r>
    <r>
      <rPr>
        <sz val="10"/>
        <rFont val="宋体"/>
        <charset val="134"/>
      </rPr>
      <t>.负责公司物资的验收、入库、存储、保管、发放及盘点等工作，严格执行仓储管理制度，确保物资账实相符、存储安全、流转高效。
2.定期开展库存盘点，保障库存数据准确；建立管理台账，做到单据齐全、账目清晰。
3.合理规划库区库位，优化仓储环境监控，协同优化库存结构，负责仓储管理安全，确保仓库作业符合安全生产与标准化管理要求。
4.负责实时动态监测原料供应产品质量，定期和不定期对部分产品进行抽检，建立健全从水源地到成品水的全流程品控体系，全过程控制产品质量，确保各项指标符合国家标准及企业规范。
5.调查分析公司对外服务质量，建立快速响应机制，及时处理客户咨询、投诉收集客户意见。</t>
    </r>
    <r>
      <rPr>
        <sz val="10"/>
        <rFont val="宋体"/>
        <charset val="134"/>
        <scheme val="minor"/>
      </rPr>
      <t xml:space="preserve">
6.完成公司交办的其他工作。</t>
    </r>
  </si>
  <si>
    <r>
      <rPr>
        <sz val="10"/>
        <rFont val="宋体"/>
        <charset val="134"/>
        <scheme val="minor"/>
      </rPr>
      <t>1.45周岁及以下。
2.</t>
    </r>
    <r>
      <rPr>
        <sz val="10"/>
        <rFont val="宋体"/>
        <charset val="134"/>
      </rPr>
      <t>本科</t>
    </r>
    <r>
      <rPr>
        <sz val="10"/>
        <rFont val="宋体"/>
        <charset val="134"/>
        <scheme val="minor"/>
      </rPr>
      <t>及以上学历。
3.1年及以上仓储管理、质量检测、售后管理、客户服务等相关工作经验。
4.熟悉仓储、质检、售后等业务流程和操作规范，责任心强，工作严谨细致，原则性强。
5.在满足本岗位所有资格条件的前提下，持有物流师、质量内审员等相关职业资格证书者优先。
工作地点常驻绵阳，能够接受因工作需要的加班或临时性任务，服从组织调剂。</t>
    </r>
  </si>
  <si>
    <t>品牌推广</t>
  </si>
  <si>
    <t>1.负责公司品牌建设及营销策划工作。
2.负责公司电商平台建设运营及宣传推广工作。
3.负责市场调研、竞品分析，挖掘消费者需求及行业趋势，为营销策略提供数据支持。
4.统计收集客户定制需求，联系对接委托生产单位，保障产品供应。
5.负责部门销售任务目标，完成年度销售工作。
6.完成公司交办的其他工作。</t>
  </si>
  <si>
    <t>1.45周岁及以下。
2.本科及以上学历。
3.具有3年及以上相关工作经验；具有营销策划、电商运营相关工作经验者优先。
4.具有良好的职业素养，具备一定的创意策划能力和沟通表达能力。
工作地点常驻绵阳，能够接受因工作需要的加班或临时性任务，服从组织调剂。</t>
  </si>
  <si>
    <t>绵阳科发商业服务有限公司下属子公司（科发兴川公司）</t>
  </si>
  <si>
    <t>副总经理</t>
  </si>
  <si>
    <t xml:space="preserve">
1.负责参与公司经营决策，协助总经理制定公司中长期发展战略、经营规划等。
2.负责将公司战略目标分解为所分管业务线的具体可执行的实施路径和行动计划。
3.协助总经理开展公司的日常运营管理工作，确保公司各项业务有序、高效开展。
4.负责分管公司主营业务投资、资产管理运营方面的工作，做好优质项目储备、投资论证分析，促进项目落地。
5.高效协调公司内各部门的资源与工作，促进跨部门协作，处理6授权范围内的外部公共事务，维护与重要客户、合作伙伴等的良好关系。
6.识别、评估和监控分管领域的经营风险、财务风险和法律风险，并制定防范措施。
7.完成公司交办的其他工作。</t>
  </si>
  <si>
    <t>1.45周岁及以下。
2.本科及以上学历。
3.3年及以上投资、项目运营、市场推广等相关工作经验。
4.了解产业投资、项目运营、资产管理等专业知识；具有良好的统筹协调能力、分析判断能力、决策能力、学习能力、创新能力。
5.在满足本岗位所有资格条件的前提下，中共党员优先，具有专业领域从业资格证书或中级及以上职称者优先。
工作地点常驻绵阳市北川县，能够接受因工作需要的出差或加班，服从组织调剂。</t>
  </si>
  <si>
    <t>四川省绵阳市北川县</t>
  </si>
  <si>
    <t>综合管理部副部长（主持工作）</t>
  </si>
  <si>
    <t>1.全面负责部门管理工作，组织行政、人事、党建群团及党风廉政建设等工作。
2.负责建立健全公司行政规章制度、人力资源管理制度、党支部管理制度和工作流程。
3.负责董事会、总办会、支委会日常管理工作。
4.负责公司接待、会议、公共关系的协调、对外联络及管理工作。
5.负责企业文化建设及宣传工作。
6.协助党支部开展党建及党风廉政建设等工作。
7.负责组织开展招聘、培训、薪酬绩效等人力资源工作。
8.负责信访稳定、机要保密、文明创建及工青团妇管理工作。
9.完成公司交办的其他工作。</t>
  </si>
  <si>
    <t>1.45周岁及以下。
2.本科及以上学历。
3.2年及以上相关工作经验。
4.中共党员。
5.熟练使用各类办公软件，掌握行政管理、人力资源、公文写作、会务接待等知识。
6.政治觉悟高、党性原则强，保密意识强；具备较强的统筹协同能力、沟通能力、写作能力，执行力强。
工作地点常驻绵阳市北川县，能够接受因工作需要的出差或加班，服从组织调剂。</t>
  </si>
  <si>
    <t>市场运营部副部长</t>
  </si>
  <si>
    <t>1.协助部长完成部门整体目标，主要负责营销策划、品牌运营、市场推广工作。
2.负责商业营销策划、品牌运营、市场推广工作，制定年度目标计划，分解工作任务。
3.负责年度、季度、重大节点的整合营销活动策划，制定营销方案及落地执行。
4.负责公司品牌推广、媒体广告投放、品牌官方新媒体的内容策划、撰写与发布等工作。
5.负责将公司项目植入商业运营环节，发挥协同效益。
6.负责客户关系维护及投诉处理工作。
7.协助部长管理团队的日常工作、任务分配、绩效考核培养团队骨干，提升团队成员的专业技能和业务能力。
8.完成公司交办的其他工作。</t>
  </si>
  <si>
    <t>1.45周岁及以下。
2.本科及以上学历。
3.1年及以上市场营销、商业策划等相关工作经验。
4.了解资产经营及商业运营相关模式，掌握营销策划市场推广理论和方法，了解行业发展趋势。
5.具有良好的组织统筹、对外沟通协调能力及书面表达能力。
工作地点常驻绵阳市北川县，能够接受因工作需要的出差或加班，服从组织调剂。</t>
  </si>
  <si>
    <t>资产管理岗</t>
  </si>
  <si>
    <t>1.推进存量土地历史遗留问题跟踪、梳理与化解工作；制定针对性解决方案并推动落地，保障资产资源合规利用。
2.负责公司现存商业资产的全生命周期运营管理，涵盖资产盘点、招商运营、租赁管理、维护修缮、收益核算等，制定资产运营策略，提升资产盘活效率与收益水平。
3.参与公司资产管理相关制度体系的制定、修订与落地执行，配合构建规范的资产管控流程，支撑公司战略规划及投资项目整合赋能工作。
4.开展商业资产市场调研与动态监控，优化招商方案、租金定价及运营模式，对接优质合作方，拓展资产运营合作渠道。
5.协调处理资产运营过程中的各类问题，统筹资产安全管理，配合安全生产相关工作，确保商业资产运营合规、安全、高效。
6.建立健全资产台账及管理档案，定期开展资产清查与风险评估，为公司投资决策、资产整合赋能提供数据支持。
7.完成公司交办的其他工作。</t>
  </si>
  <si>
    <t>1.45周岁及以下。
2.本科及以上学历。
3.具有资产管理、项目管理等相关工作经验。
4.掌握资产运营、招商谈判、风险管控核心方法；掌握土地管理、资产管理相关法律法规及行业规范。
5.具备一定的沟通协调能力与问题解决能力，擅长资源整合与商务对接，能有效推动历史遗留问题化解及资产运营工作。
6.工作严谨细致、责任心强，具备良好的战略思维与成本意识，抗压能力强，能适应外勤及项目现场工作需求。
工作地点常驻绵阳市北川县，能够接受因工作需要的出差或加班，服从组织调剂。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</si>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</sst>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2"/>
      <name val="黑体"/>
      <charset val="134"/>
    </font>
    <font>
      <sz val="10"/>
      <name val="宋体"/>
      <charset val="134"/>
      <scheme val="minor"/>
    </font>
    <font>
      <sz val="10"/>
      <name val="宋体"/>
      <charset val="134"/>
    </font>
    <font>
      <sz val="14"/>
      <name val="黑体"/>
      <charset val="134"/>
    </font>
    <font>
      <sz val="22"/>
      <name val="方正小标宋简体"/>
      <charset val="134"/>
    </font>
    <font>
      <b/>
      <sz val="12"/>
      <name val="黑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alignment vertical="center"/>
    </xf>
  </cellStyleXfs>
  <cellXfs count="2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abSelected="1" workbookViewId="0">
      <pane ySplit="3" topLeftCell="A4" activePane="bottomLeft" state="frozen"/>
      <selection/>
      <selection pane="bottomLeft" activeCell="E22" sqref="E22"/>
    </sheetView>
  </sheetViews>
  <sheetFormatPr defaultColWidth="10" defaultRowHeight="15.6" outlineLevelCol="7"/>
  <cols>
    <col min="1" max="1" width="5.87962962962963" style="1" customWidth="1"/>
    <col min="2" max="2" width="8.37962962962963" style="1" customWidth="1"/>
    <col min="3" max="3" width="11.0277777777778" style="1" customWidth="1"/>
    <col min="4" max="4" width="6.75925925925926" style="5" customWidth="1"/>
    <col min="5" max="5" width="66.3796296296296" style="6" customWidth="1"/>
    <col min="6" max="6" width="53.5" style="6" customWidth="1"/>
    <col min="7" max="7" width="8" style="6" customWidth="1"/>
    <col min="8" max="8" width="7.37962962962963" style="6" customWidth="1"/>
    <col min="9" max="245" width="10" style="1" customWidth="1"/>
    <col min="246" max="16384" width="10" style="1"/>
  </cols>
  <sheetData>
    <row r="1" s="1" customFormat="1" ht="24" customHeight="1" spans="1:8">
      <c r="A1" s="7" t="s">
        <v>0</v>
      </c>
      <c r="B1" s="7"/>
      <c r="C1" s="7"/>
      <c r="D1" s="8"/>
      <c r="E1" s="7"/>
      <c r="F1" s="7"/>
      <c r="G1" s="7"/>
      <c r="H1" s="7"/>
    </row>
    <row r="2" s="1" customFormat="1" ht="39" customHeight="1" spans="1:8">
      <c r="A2" s="9" t="s">
        <v>1</v>
      </c>
      <c r="B2" s="9"/>
      <c r="C2" s="9"/>
      <c r="D2" s="9"/>
      <c r="E2" s="10"/>
      <c r="F2" s="10"/>
      <c r="G2" s="10"/>
      <c r="H2" s="10"/>
    </row>
    <row r="3" s="2" customFormat="1" ht="39" customHeight="1" spans="1:8">
      <c r="A3" s="11" t="s">
        <v>2</v>
      </c>
      <c r="B3" s="11" t="s">
        <v>3</v>
      </c>
      <c r="C3" s="11" t="s">
        <v>4</v>
      </c>
      <c r="D3" s="11" t="s">
        <v>5</v>
      </c>
      <c r="E3" s="12" t="s">
        <v>6</v>
      </c>
      <c r="F3" s="11" t="s">
        <v>7</v>
      </c>
      <c r="G3" s="11" t="s">
        <v>8</v>
      </c>
      <c r="H3" s="11" t="s">
        <v>9</v>
      </c>
    </row>
    <row r="4" s="3" customFormat="1" ht="120" customHeight="1" spans="1:8">
      <c r="A4" s="13">
        <v>1</v>
      </c>
      <c r="B4" s="13" t="s">
        <v>10</v>
      </c>
      <c r="C4" s="13" t="s">
        <v>11</v>
      </c>
      <c r="D4" s="13">
        <v>1</v>
      </c>
      <c r="E4" s="14" t="s">
        <v>12</v>
      </c>
      <c r="F4" s="14" t="s">
        <v>13</v>
      </c>
      <c r="G4" s="14" t="s">
        <v>14</v>
      </c>
      <c r="H4" s="14" t="s">
        <v>15</v>
      </c>
    </row>
    <row r="5" s="3" customFormat="1" ht="170" customHeight="1" spans="1:8">
      <c r="A5" s="13">
        <v>2</v>
      </c>
      <c r="B5" s="13" t="s">
        <v>10</v>
      </c>
      <c r="C5" s="13" t="s">
        <v>16</v>
      </c>
      <c r="D5" s="13">
        <v>1</v>
      </c>
      <c r="E5" s="15" t="s">
        <v>17</v>
      </c>
      <c r="F5" s="16" t="s">
        <v>18</v>
      </c>
      <c r="G5" s="14" t="s">
        <v>14</v>
      </c>
      <c r="H5" s="14" t="s">
        <v>19</v>
      </c>
    </row>
    <row r="6" s="3" customFormat="1" ht="165" customHeight="1" spans="1:8">
      <c r="A6" s="13">
        <v>3</v>
      </c>
      <c r="B6" s="13" t="s">
        <v>10</v>
      </c>
      <c r="C6" s="13" t="s">
        <v>20</v>
      </c>
      <c r="D6" s="13">
        <v>1</v>
      </c>
      <c r="E6" s="15" t="s">
        <v>21</v>
      </c>
      <c r="F6" s="16" t="s">
        <v>22</v>
      </c>
      <c r="G6" s="14" t="s">
        <v>14</v>
      </c>
      <c r="H6" s="14" t="s">
        <v>19</v>
      </c>
    </row>
    <row r="7" s="3" customFormat="1" ht="132" customHeight="1" spans="1:8">
      <c r="A7" s="13">
        <v>4</v>
      </c>
      <c r="B7" s="13" t="s">
        <v>10</v>
      </c>
      <c r="C7" s="17" t="s">
        <v>23</v>
      </c>
      <c r="D7" s="13">
        <v>1</v>
      </c>
      <c r="E7" s="18" t="s">
        <v>24</v>
      </c>
      <c r="F7" s="18" t="s">
        <v>25</v>
      </c>
      <c r="G7" s="14" t="s">
        <v>14</v>
      </c>
      <c r="H7" s="14" t="s">
        <v>15</v>
      </c>
    </row>
    <row r="8" s="3" customFormat="1" ht="171" customHeight="1" spans="1:8">
      <c r="A8" s="13">
        <v>5</v>
      </c>
      <c r="B8" s="13" t="s">
        <v>26</v>
      </c>
      <c r="C8" s="19" t="s">
        <v>27</v>
      </c>
      <c r="D8" s="13">
        <v>1</v>
      </c>
      <c r="E8" s="20" t="s">
        <v>28</v>
      </c>
      <c r="F8" s="21" t="s">
        <v>29</v>
      </c>
      <c r="G8" s="14" t="s">
        <v>14</v>
      </c>
      <c r="H8" s="14" t="s">
        <v>15</v>
      </c>
    </row>
    <row r="9" s="3" customFormat="1" ht="111" customHeight="1" spans="1:8">
      <c r="A9" s="13">
        <v>6</v>
      </c>
      <c r="B9" s="13" t="s">
        <v>26</v>
      </c>
      <c r="C9" s="22" t="s">
        <v>30</v>
      </c>
      <c r="D9" s="13">
        <v>1</v>
      </c>
      <c r="E9" s="14" t="s">
        <v>31</v>
      </c>
      <c r="F9" s="14" t="s">
        <v>32</v>
      </c>
      <c r="G9" s="14" t="s">
        <v>14</v>
      </c>
      <c r="H9" s="14" t="s">
        <v>15</v>
      </c>
    </row>
    <row r="10" s="3" customFormat="1" ht="157" customHeight="1" spans="1:8">
      <c r="A10" s="13">
        <v>7</v>
      </c>
      <c r="B10" s="13" t="s">
        <v>33</v>
      </c>
      <c r="C10" s="13" t="s">
        <v>34</v>
      </c>
      <c r="D10" s="13">
        <v>1</v>
      </c>
      <c r="E10" s="14" t="s">
        <v>35</v>
      </c>
      <c r="F10" s="14" t="s">
        <v>36</v>
      </c>
      <c r="G10" s="14" t="s">
        <v>37</v>
      </c>
      <c r="H10" s="14" t="s">
        <v>15</v>
      </c>
    </row>
    <row r="11" s="3" customFormat="1" ht="154" customHeight="1" spans="1:8">
      <c r="A11" s="13">
        <v>8</v>
      </c>
      <c r="B11" s="13" t="s">
        <v>33</v>
      </c>
      <c r="C11" s="13" t="s">
        <v>38</v>
      </c>
      <c r="D11" s="13">
        <v>1</v>
      </c>
      <c r="E11" s="14" t="s">
        <v>39</v>
      </c>
      <c r="F11" s="14" t="s">
        <v>40</v>
      </c>
      <c r="G11" s="14" t="s">
        <v>37</v>
      </c>
      <c r="H11" s="14" t="s">
        <v>15</v>
      </c>
    </row>
    <row r="12" s="3" customFormat="1" ht="170" customHeight="1" spans="1:8">
      <c r="A12" s="13">
        <v>9</v>
      </c>
      <c r="B12" s="13" t="s">
        <v>33</v>
      </c>
      <c r="C12" s="23" t="s">
        <v>41</v>
      </c>
      <c r="D12" s="13">
        <v>1</v>
      </c>
      <c r="E12" s="14" t="s">
        <v>42</v>
      </c>
      <c r="F12" s="14" t="s">
        <v>43</v>
      </c>
      <c r="G12" s="14" t="s">
        <v>37</v>
      </c>
      <c r="H12" s="14" t="s">
        <v>15</v>
      </c>
    </row>
    <row r="13" s="3" customFormat="1" ht="196" customHeight="1" spans="1:8">
      <c r="A13" s="13">
        <v>10</v>
      </c>
      <c r="B13" s="13" t="s">
        <v>33</v>
      </c>
      <c r="C13" s="23" t="s">
        <v>44</v>
      </c>
      <c r="D13" s="13">
        <v>1</v>
      </c>
      <c r="E13" s="24" t="s">
        <v>45</v>
      </c>
      <c r="F13" s="24" t="s">
        <v>46</v>
      </c>
      <c r="G13" s="14" t="s">
        <v>37</v>
      </c>
      <c r="H13" s="14" t="s">
        <v>15</v>
      </c>
    </row>
    <row r="14" s="3" customFormat="1" ht="26" customHeight="1" spans="1:8">
      <c r="A14" s="25" t="s">
        <v>47</v>
      </c>
      <c r="B14" s="26"/>
      <c r="C14" s="26"/>
      <c r="D14" s="13">
        <f>SUM(D4:D13)</f>
        <v>10</v>
      </c>
      <c r="E14" s="15"/>
      <c r="F14" s="15"/>
      <c r="G14" s="15"/>
      <c r="H14" s="15"/>
    </row>
    <row r="15" s="4" customFormat="1" ht="12" spans="1:8">
      <c r="D15" s="27"/>
      <c r="E15" s="28"/>
      <c r="F15" s="28"/>
      <c r="G15" s="28"/>
      <c r="H15" s="28"/>
    </row>
    <row r="16" s="4" customFormat="1" ht="12" spans="1:8">
      <c r="D16" s="27"/>
      <c r="E16" s="28"/>
      <c r="F16" s="28"/>
      <c r="G16" s="28"/>
      <c r="H16" s="28"/>
    </row>
    <row r="17" s="4" customFormat="1" ht="12" spans="4:8">
      <c r="D17" s="27"/>
      <c r="E17" s="28"/>
      <c r="F17" s="28"/>
      <c r="G17" s="28"/>
      <c r="H17" s="28"/>
    </row>
    <row r="18" s="4" customFormat="1" ht="12" spans="4:8">
      <c r="D18" s="27"/>
      <c r="E18" s="28"/>
      <c r="F18" s="28"/>
      <c r="G18" s="28"/>
      <c r="H18" s="28"/>
    </row>
    <row r="19" s="4" customFormat="1" ht="12" spans="4:8">
      <c r="D19" s="27"/>
      <c r="E19" s="28"/>
      <c r="F19" s="28"/>
      <c r="G19" s="28"/>
      <c r="H19" s="28"/>
    </row>
    <row r="20" s="4" customFormat="1" ht="12" spans="4:8">
      <c r="D20" s="27"/>
      <c r="E20" s="28"/>
      <c r="F20" s="28"/>
      <c r="G20" s="28"/>
      <c r="H20" s="28"/>
    </row>
    <row r="21" s="4" customFormat="1" ht="12" spans="4:8">
      <c r="D21" s="27"/>
      <c r="E21" s="28"/>
      <c r="F21" s="28"/>
      <c r="G21" s="28"/>
      <c r="H21" s="28"/>
    </row>
    <row r="22" s="4" customFormat="1" ht="12" spans="4:8">
      <c r="D22" s="27"/>
      <c r="E22" s="28"/>
      <c r="F22" s="28"/>
      <c r="G22" s="28"/>
      <c r="H22" s="28"/>
    </row>
    <row r="23" s="4" customFormat="1" ht="12" spans="4:8">
      <c r="D23" s="27"/>
      <c r="E23" s="28"/>
      <c r="F23" s="28"/>
      <c r="G23" s="28"/>
      <c r="H23" s="28"/>
    </row>
    <row r="24" s="4" customFormat="1" ht="12" spans="4:8">
      <c r="D24" s="27"/>
      <c r="E24" s="28"/>
      <c r="F24" s="28"/>
      <c r="G24" s="28"/>
      <c r="H24" s="28"/>
    </row>
    <row r="25" s="4" customFormat="1" ht="12" spans="4:8">
      <c r="D25" s="27"/>
      <c r="E25" s="28"/>
      <c r="F25" s="28"/>
      <c r="G25" s="28"/>
      <c r="H25" s="28"/>
    </row>
    <row r="26" s="4" customFormat="1" ht="12" spans="4:8">
      <c r="D26" s="27"/>
      <c r="E26" s="28"/>
      <c r="F26" s="28"/>
      <c r="G26" s="28"/>
      <c r="H26" s="28"/>
    </row>
    <row r="27" s="4" customFormat="1" ht="12" spans="4:8">
      <c r="D27" s="27"/>
      <c r="E27" s="28"/>
      <c r="F27" s="28"/>
      <c r="G27" s="28"/>
      <c r="H27" s="28"/>
    </row>
    <row r="28" s="4" customFormat="1" ht="12" spans="4:8">
      <c r="D28" s="27"/>
      <c r="E28" s="28"/>
      <c r="F28" s="28"/>
      <c r="G28" s="28"/>
      <c r="H28" s="28"/>
    </row>
    <row r="29" s="4" customFormat="1" ht="12" spans="4:8">
      <c r="D29" s="27"/>
      <c r="E29" s="28"/>
      <c r="F29" s="28"/>
      <c r="G29" s="28"/>
      <c r="H29" s="28"/>
    </row>
    <row r="30" s="4" customFormat="1" ht="12" spans="4:8">
      <c r="D30" s="27"/>
      <c r="E30" s="28"/>
      <c r="F30" s="28"/>
      <c r="G30" s="28"/>
      <c r="H30" s="28"/>
    </row>
    <row r="31" s="4" customFormat="1" ht="12" spans="4:8">
      <c r="D31" s="27"/>
      <c r="E31" s="28"/>
      <c r="F31" s="28"/>
      <c r="G31" s="28"/>
      <c r="H31" s="28"/>
    </row>
    <row r="32" s="4" customFormat="1" ht="12" spans="4:8">
      <c r="D32" s="27"/>
      <c r="E32" s="28"/>
      <c r="F32" s="28"/>
      <c r="G32" s="28"/>
      <c r="H32" s="28"/>
    </row>
  </sheetData>
  <mergeCells count="3">
    <mergeCell ref="A1:F1"/>
    <mergeCell ref="A2:F2"/>
    <mergeCell ref="A14:C14"/>
  </mergeCells>
  <printOptions horizontalCentered="1"/>
  <pageMargins left="0.357638888888889" right="0.357638888888889" top="0.409027777777778" bottom="0.409027777777778" header="0.5" footer="0.5"/>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易秋锐</dc:creator>
  <cp:lastModifiedBy>WPS_1655036793</cp:lastModifiedBy>
  <dcterms:created xsi:type="dcterms:W3CDTF">2023-03-06T01:16:00Z</dcterms:created>
  <dcterms:modified xsi:type="dcterms:W3CDTF">2026-05-13T04:12:18Z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21F7EF1119C242D9A98CE8F6E879B8A8_13</vt:lpwstr>
  </property>
  <property fmtid="{D5CDD505-2E9C-101B-9397-08002B2CF9AE}" pid="3" name="KSOProductBuildVer">
    <vt:lpwstr>2052-12.1.0.25865</vt:lpwstr>
  </property>
  <property fmtid="{D5CDD505-2E9C-101B-9397-08002B2CF9AE}" pid="4" name="CalculationRule">
    <vt:i4>0</vt:i4>
  </property>
</Properties>
</file>