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合同制员工岗" sheetId="2" r:id="rId1"/>
    <sheet name="高校毕业生岗" sheetId="3" r:id="rId2"/>
  </sheets>
  <definedNames>
    <definedName name="_xlnm._FilterDatabase" localSheetId="0" hidden="1">合同制员工岗!$A$4:$G$52</definedName>
    <definedName name="_xlnm.Print_Titles" localSheetId="0">合同制员工岗!$2:$4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<sst xmlns="http://schemas.openxmlformats.org/spreadsheetml/2006/main" count="242" uniqueCount="128">
  <si>
    <t>附件1</t>
  </si>
  <si>
    <t>贵旅集团人博会招聘合同制员工岗位信息表</t>
  </si>
  <si>
    <t>序号</t>
  </si>
  <si>
    <t>公司简称</t>
  </si>
  <si>
    <t>岗位名称</t>
  </si>
  <si>
    <t>招聘条件</t>
  </si>
  <si>
    <t>招聘人数</t>
  </si>
  <si>
    <t>工作地点</t>
  </si>
  <si>
    <t>备注</t>
  </si>
  <si>
    <t>酒管集团</t>
  </si>
  <si>
    <t>酒管集团所属酒店财务经理</t>
  </si>
  <si>
    <t>1.学历、年龄要求：本科及以上学历，并取得相应学位，45周岁及以下。
2.专业要求：管理学大类、经济学大类。 
3.职称要求：具有中级及以上会计专业技术资格证书。
4.工作经验要求：具有5年及以上财务相关工作经验，其中不少于3年酒店或餐饮行业财务管理岗位工作经验，具有国际联号酒店或四星级及以上酒店财务管理工作经验者优先。</t>
  </si>
  <si>
    <t>实体酒店项目（主要在贵州省内或北京市）</t>
  </si>
  <si>
    <t>酒管集团及所属酒店法务岗</t>
  </si>
  <si>
    <t>1.学历、年龄要求：本科及以上学历，并取得相应学位，40岁左右，中共党员优先。
2.专业要求：法学类专业。 
3.职称要求：具有法律职业资格A证。
4.工作经验要求：具有3年及以上法务管理、法律事务或相关领域工作经验，具有集团化企业法务风控工作经验者优先，熟悉公司法、民法典、劳动法、招投标法等与企业经营管理密切相关的法律法规。</t>
  </si>
  <si>
    <t>贵州省内或北京市</t>
  </si>
  <si>
    <t>商贸公司</t>
  </si>
  <si>
    <t>商贸公司会计核算岗</t>
  </si>
  <si>
    <t>1.学历、年龄要求：本科及以上学历，40周岁及以下。
2.专业要求：管理学大类、经济学大类。 
3.职称要求：具有中级及以上会计专业技术资格证书。
4.工作经验要求：具有2年及以上党政机关或企事业单位财务核算工作经验。</t>
  </si>
  <si>
    <t>贵州省贵阳市</t>
  </si>
  <si>
    <t/>
  </si>
  <si>
    <t>商贸公司法务岗</t>
  </si>
  <si>
    <t>1.学历、年龄要求：本科及以上学历，40岁左右，中共党员优先。    
2.专业要求：法学类专业。
3.职称要求：具有法律职业资格A证。
4.工作经验要求：具有3年及以上法务管理、法律事务或相关领域工作经验，具有集团化企业法务风控工作经验者优先，熟悉公司法、民法典、劳动法、招投标法等与企业经营管理密切相关的法律法规。</t>
  </si>
  <si>
    <t>商贸公司审计岗</t>
  </si>
  <si>
    <t>1.学历、年龄要求：本科及以上学历，40周岁及以下。 
2.专业要求：法学类、管理学大类、经济学大类。 
3.执业要求：具有法律职业资格证书、中级及以上审计专业技术资格证书、中级及以上会计师证书（需具有至少1项）。
4.工作经验要求：具有2年及以上党政机关或企事业单位审计工作经验。</t>
  </si>
  <si>
    <t>商贸公司党建岗</t>
  </si>
  <si>
    <t>1.学历、年龄等要求：本科及以上学历，中共党员，45周岁及以下。 
2.专业要求：哲学大类、法学大类、经济学大类、管理学大类、文学大类等相关专业。
3.工作经验要求：具有3年及以上党政机关或企事业单位相关工作经验，有党建、纪检相关工作经验者优先。</t>
  </si>
  <si>
    <t>逍迅公司市场营销岗</t>
  </si>
  <si>
    <t>1.学历、年龄要求：本科及以上学历，45周岁及以下。
2.专业要求：新闻传播学类、经济学大类、管理学大类。
3.工作经验要求：具有3年及以上营销相关工作经验。熟悉（包括但不限于文旅行业）市场推广、客户开发、商务谈判、宣传策划；具有独立谈判、销售、开发客户的能力；应聘附业绩佐证材料。
4.其他要求：工作地点在贵阳市，能适应出差，不能适应经常出差者慎重报考。</t>
  </si>
  <si>
    <t>逍迅公司项目策划岗</t>
  </si>
  <si>
    <t>1.学历、年龄要求：本科及以上学历，40周岁及以下。
2.专业要求：新闻传播学类、设计学类、管理学大类。
3.工作经验要求：具有3年及以上文旅项目策划或产品活动策划相关工作经验；熟悉文旅项目、商业活动、品牌活动、主题活动策划；具有独立撰写方案、推进项目落地、复盘总结的能力；熟悉文创产品、跨界合作、场景化运营者优先；应聘附业绩佐证材料。
4. 其他要求：工作地点在贵阳市，能适应出差，不能适应经常出差者慎重报考。</t>
  </si>
  <si>
    <t>多彩商管集团</t>
  </si>
  <si>
    <t>多彩城物业公司品质专员岗</t>
  </si>
  <si>
    <t>1.学历、年龄要求：本科及以上学历、40周岁及以下。
2.专业要求：安全科学与工程类、管理学大类等相关专业。
3.工作经验要求：具有1年及以上物业品质/客服/运营经验，有国企物业管理、公建（机关/医院/学校）物业管理经验优先。
4.其他要求：熟悉物业ISO体系管理，能按体系要求开展内审、外审筹备工作。持物业管理师、内审员证优先。</t>
  </si>
  <si>
    <t>餐饮公司</t>
  </si>
  <si>
    <t>餐饮公司综合管理岗</t>
  </si>
  <si>
    <t>1.学历、年龄要求：本科及以上学历、45周岁及以下。
2.专业要求：哲学大类、法学大类、经济学大类、管理学大类、文学大类等相关专业。
3.工作经验要求：具有3年及以上工作经验。
4.其他要求：具有良好的沟通协调能力和文字表达能力。</t>
  </si>
  <si>
    <t>餐饮公司财务会计岗</t>
  </si>
  <si>
    <t>1.学历、年龄要求：本科及以上学历，40周岁及以下。
2.专业要求：管理学大类、经济学大类。
3.职称要求：具有会计类或税务类中级及以上专业技术职业资格证。
4.工作经验要求：具有3年及以上财务工作经验；具有扎实的财务核算、预算管理、成本控制、资金管理、财务分析与税务筹划能力。</t>
  </si>
  <si>
    <t>央厨公司综合部负责人</t>
  </si>
  <si>
    <t xml:space="preserve">1.学历、年龄等要求：本科及以上学历，中共党员，45周岁及以下。
2.专业要求：哲学大类、法学大类、经济学大类、管理学大类、文学大类等相关专业。
3.工作经验要求：具有3年及以上综合行政管理、党务综合管理工作经验。
</t>
  </si>
  <si>
    <t>团膳公司综合部负责人</t>
  </si>
  <si>
    <t>工程公司</t>
  </si>
  <si>
    <t>工程公司结构工程师岗</t>
  </si>
  <si>
    <t>1.学历、年龄要求：本科及以上学历，45周岁及以下。
2.专业要求：工学大类。
3.职称要求：具有中级及以上职称，具有一级注册结构工程师资格证书。
4.工作经验要求：具有3年及以上工程设计相关工作经验。
5.其他要求：公司总部位于贵阳市，项目地点覆盖贵州省内外，需接受短期出差或项目现场派驻，不能接受出差或异地工作者慎重报考。</t>
  </si>
  <si>
    <t>工程公司工程设计咨询岗</t>
  </si>
  <si>
    <t>1.学历、年龄要求：本科及以上学历，45周岁及以下。
2.专业要求：工学大类。
3.职称要求：具有中级及以上职称证书优先。
4.工作经验要求：具有3年及以上工程设计、可研咨询相关工作经验。
5.其他要求：公司总部位于贵阳市，项目地点覆盖贵州省内外，需接受短期出差或项目现场派驻，不能接受出差或异地工作者慎重报考。</t>
  </si>
  <si>
    <t>工程公司工程管理岗</t>
  </si>
  <si>
    <t>1.学历、年龄要求：本科及以上学历，45周岁及以下。
2.专业要求：工学大类。
3.工作经验要求：具有3年及以上工程相关领域管理工作经验或具有中级及以上工程管理相关职称。
4.其他要求：公司总部位于贵阳市，项目地点覆盖贵州省内外，需接受短期出差或项目现场派驻，不能接受出差或异地工作者慎重报考。</t>
  </si>
  <si>
    <t>工程公司运维管理岗</t>
  </si>
  <si>
    <t>1.学历、年龄要求：本科及以上学历，45周岁及以下。
2.专业要求：工学大类。
3.职称要求：具有电工证、制冷证、特种设备证、机电类职称或特种设备相关证书者优先。
4.工作经验要求：具有3年及以上工程运维、设备维修、酒店或综合体工程管理等相关工作经验；熟悉暖通空调、给排水、强弱电、电梯等设备运维管理。
5.其他要求：公司总部位于贵阳市，项目地点覆盖贵州省内外，需接受短期出差或项目现场派驻，不能接受出差或异地工作者慎重报考。</t>
  </si>
  <si>
    <t>工程公司招投标管理岗</t>
  </si>
  <si>
    <t>1.学历、年龄要求：本科及以上学历，45周岁及以下。
2.专业要求：管理科学与工程类、工学大类。
3.职称要求：具有贵州省综合评标专家库评标专家资格证书、招标采购从业人员证书等行业资质者优先。
4.工作经验要求：具有3年及以上工程招投标、采购管理、造价管控相关工作经验。</t>
  </si>
  <si>
    <t>通航公司</t>
  </si>
  <si>
    <t>通航公司机务维修岗</t>
  </si>
  <si>
    <t>1.学历、年龄要求：本科及以上学历、40周岁及以下。
2.专业要求：航空航天类、机械工程等相关专业。
3.职称要求：具有航空器维修相关证书（具有 CAAC 维修执照、EH216-S航空器维修证优先）。
4.工作经验要求；具有通用航空行业相关工作经验，掌握航空器规范管理、适航法规和常用工具使用，能够掌握排故、更换件、测试的一般步骤、程序和方法等。
5.其他要求：工作地点在贵阳市，但岗位存在出差需求。</t>
  </si>
  <si>
    <t>出行公司</t>
  </si>
  <si>
    <t>出行公司财务会计岗</t>
  </si>
  <si>
    <t>1.学历、年龄要求：本科及以上学历，年龄40周岁及以下。
2.专业要求：管理学大类、经济学大类。
3.职称要求：具有中级及以上会计专业技术资格证书。
4.工作经验要求：具有3年及以上财务工作经验；具有扎实的财务核算、预算管理、成本控制、资金管理、财务分析与税务筹划能力。</t>
  </si>
  <si>
    <t>出行公司安全合规岗</t>
  </si>
  <si>
    <t>1.学历、年龄要求：大学本科及以上学历，年龄40周岁及以下。
2.专业要求：机械类、交通运输类等相关专业。
3.职称要求：具有注册安全工程师、道路运输安全员资格证等优先。
4.工作经验要求：具有2年及以上企业车辆安全合规管理工作经验；熟悉车辆安全管理、车联网工作者优先。</t>
  </si>
  <si>
    <t>人才公司</t>
  </si>
  <si>
    <t>人才公司人力资源专员</t>
  </si>
  <si>
    <t>1.学历、年龄等要求：本科及以上学历，中共党员或中共预备党员，40周岁及以下。
2.专业要求：工商管理类等人力资源相关专业。
3.职称要求：具有人力资源相关证书（人力资源管理师、劳动关系协调师、人才评测师等）的优先。
4.工作经验要求：具有3年及以上人力资源岗位工作经验。
5.其他要求：熟悉人力资源管理各项政策法规及操作流程，擅长招聘与人才培养。</t>
  </si>
  <si>
    <t>人才公司教务教学专员
（英语）</t>
  </si>
  <si>
    <t>1.学历、年龄等要求：本科及以上学历，40周岁及以下。
2.专业等要求：英语相关专业；需具有流利的英语听说读写及授课能力。
3.工作经验要求：具有3年及以上教学经验、培训教务管理或教育机构运营相关工作经验；有大型或知名培训机构及学校（县区级以上党校和高中、高校等）工作经验者优先。
4.其他要求：具有良好的教学能力，能独立承担文旅方向课程及商务礼仪等通用课程的授课。该岗位需要常驻花溪区培训基地，需要根据培训班实际需求接受灵活工作时间安排。</t>
  </si>
  <si>
    <t>须参加英语能力测试</t>
  </si>
  <si>
    <t>人才公司培训产品设计员</t>
  </si>
  <si>
    <t>1.学历、年龄要求：本科及以上学历，40周岁及以下。
2.专业要求：设计学类、美术学类、旅游管理类、教育学大类。
3.工作经验要求：3年及以上培训产品设计方面工作经验；独立负责过完整项目，有文旅、研学、教培行业背景者优先。
4.其他要求：具有资源整合与策划能力、文案与设计软件操作（如PPT、PS）、项目管理与落地执行能力。</t>
  </si>
  <si>
    <t>旅服公司</t>
  </si>
  <si>
    <t>旅服公司产品营销岗
（平面设计）</t>
  </si>
  <si>
    <t>1.学历、年龄要求：本科及以上学历，40周岁及以下。
2.专业要求：设计学类、美术学类、新闻传播学类等相关专业。
3.职业资格要求：具有广告设计师职业技能等级证书者优先。
4.工作经验要求：具有3年及以上平面设计工作经验，能够熟练使用Adobe Photoshop、Illustrator 、CorelDRAW等软件；有文创、广告、展陈、赛事活动任一或多领域全案设计与落地经验优先。
5.其他要求：工作地点主要在贵阳市，需接受不定期出差。</t>
  </si>
  <si>
    <t>旅服公司客户服务岗</t>
  </si>
  <si>
    <t>1.学历、年龄要求：本科及以上学历，40周岁及以下。
2.专业要求：旅游管理类、工商管理类、中国语言文学类等相关专业。
3.工作经验要求：具有3年及以上旅游行业从业经验；有策划并成功落地执行大型团队接待项目经验者优先。
4.其他要求：具有较强的客户关系维护与商务沟通能力，能够熟练使用办公软件，能独立制作专业方案。工作地点主要在贵阳市，需接受不定期出差。</t>
  </si>
  <si>
    <t>贵旅文旅公司复审专员岗</t>
  </si>
  <si>
    <t>1.学历、年龄要求：本科及以上学历，40周岁及以下。
2.专业要求：旅游管理类、工商管理类、经济学类、中国语言文学类等相关专业。
3.工作经验要求：具有3年及以上旅行社业务流程复审校验或出入境旅游地接工作经验；熟悉旅行社业务各环节流程。工作地点在贵阳市，需要经常出差，不能接受经常出差者慎重报考。</t>
  </si>
  <si>
    <t>贵旅文旅公司计调岗</t>
  </si>
  <si>
    <t>1.学历、年龄要求：本科及以上学历，40周岁及以下。
2.专业要求：旅游管理类相关专业。
3.职业资格要求：具有导游证或旅游定制师证。
4.工作经验要求：具有3年及以上旅游服务行业工作经验，熟悉国内/出境游全流程操作；有文旅地接、计调工作经验优先。工作地点在贵阳市，需要经常出差，不能接受经常出差者慎重报考。</t>
  </si>
  <si>
    <t>贵旅文旅公司业务岗</t>
  </si>
  <si>
    <t>1.学历、年龄要求：本科及以上学历，40周岁及以下。
2.专业要求：旅游管理类、工商管理类、经济与贸易类、新闻传播学类、中国语言文学类等相关专业。
3.职业资格要求：具有导游证或旅游定制师职业资格。
4.工作经验要求：具有3年及以上旅游服务行业工作经验；熟悉入境/国内游全流程运营。工作地点在贵阳市，需要经常出差，不能接受经常出差者慎重报考。</t>
  </si>
  <si>
    <t>研学公司营销宣传部负责人</t>
  </si>
  <si>
    <t>1.学历、年龄要求：本科及以上学历，40周岁及以下。
2.专业要求：旅游管理类、工商管理类、经济与贸易类、新闻传播学类、中国语言文学类等相关专业。
3.职业资格要求：具有研学旅行指导师资格证。
4.工作经验要求：具有5年及以上研学旅行从业经验；熟悉研学地接服务，具有研学销售、团队管理、行业协会工作经验。工作地点在贵阳市，需要经常出差，不能接受经常出差者慎重报考。</t>
  </si>
  <si>
    <t>商旅会展公司综合营销岗</t>
  </si>
  <si>
    <t>1.学历、年龄等要求：本科及以上学历，中共党员，40周岁及以下。
2.专业要求：旅游管理类、工商管理类、新闻传播学类、中国语言文学类等相关专业。
3.工作经验要求：具有3年及以上商旅、会展、演艺或活动项目营销经验。
4.其他要求：工作地点在贵阳市，需要经常出差，不能接受经常出差者慎重报考。</t>
  </si>
  <si>
    <t>体发公司体育赛事
策划执行岗</t>
  </si>
  <si>
    <t>1.学历、年龄要求：本科及以上学历，45周岁及以下。
2.专业要求：体育类相关专业。
3.工作经验要求：具有5年以上体育赛事活动的策划、推广与组织工作经验，应具有良好的沟通协调能力；具有一定文字功底，可独立撰写体育赛事项目策划方案及演示文稿。
4.其他要求：工作地点在贵阳市，能适应出差，不能适应经常出差者慎重报考。</t>
  </si>
  <si>
    <t>风景公司</t>
  </si>
  <si>
    <t>天眼公司财务岗</t>
  </si>
  <si>
    <t>1.学历、年龄要求：本科及以上学历，45周岁及以下。
2.专业要求：管理学大类、经济学大类。
3.职称要求：具有初级及以上会计专业技术资格证书。
4.工作经验要求：具有3年及以上财务会计相关工作经验，熟悉企业会计准则及财税法规。
5.其他要求：工作地点在中国天眼景区，能接受长期驻场工作，无法接受异地及驻场工作者请慎重报考。平塘县及周边县市户籍人员优先考虑。</t>
  </si>
  <si>
    <t>贵州省平塘县
（中国天眼景区）</t>
  </si>
  <si>
    <t>入职后，在景区工作原则上不低于2年。</t>
  </si>
  <si>
    <t>天眼公司平面设计师</t>
  </si>
  <si>
    <t>1.学历、年龄要求：本科及以上学历，年龄45周岁及以下。
2.专业要求：新闻传播学类、艺术学大类。
3.工作经验要求：具有3年及以上平面设计或媒体宣传相关工作经验，熟练使用PS、AI、CDR等设计软件。
4.其他要求：有文旅、景区、新媒体行业设计经验；工作地点在中国天眼景区，能接受长期驻场工作，无法接受异地及驻场工作者请慎重报考。平塘县及周边县市户籍人员优先考虑。</t>
  </si>
  <si>
    <t>梵贵公司</t>
  </si>
  <si>
    <t>梵贵公司综合管理岗</t>
  </si>
  <si>
    <t>1.学历、年龄等要求：本科及以上学历，中共党员，45周岁及以下。
2.专业要求：哲学大类、法学大类、经济学大类、管理学大类、文学大类等相关专业。
3.工作经验要求：具有3年及以上党政机关或国有企业行政综合工作经验，熟悉国有企业的行政办公流程及公文处理规范。
4.其他要求：工作地点在江口县，能适应出差和调休，接受灵活工作安排。江口县及周边县市户籍人员优先考虑。</t>
  </si>
  <si>
    <t xml:space="preserve">贵州省江口县
</t>
  </si>
  <si>
    <t>入职后，在梵贵公司工作原则上不低于2年。</t>
  </si>
  <si>
    <t>梵贵公司出纳岗</t>
  </si>
  <si>
    <t>1.学历、年龄要求：本科及以上学历，45周岁及以下。
2.专业要求：管理学大类、经济学大类。
3.职称要求：具有初级及以上会计专业技术资格证书。
4.工作经验要求：具有2年及以上出纳岗位工作经验，熟悉国家财务制度和财税法规。
5.其他要求：工作地点在江口县，能适应出差和调休，接受灵活工作安排。江口县及周边县市户籍人员优先考虑。</t>
  </si>
  <si>
    <t>梵贵公司安全管理岗</t>
  </si>
  <si>
    <t>1.学历、年龄要求：本科及以上学历，45周岁及以下。
2.专业要求：安全科学与工程类等相关专业。
3.工作经验要求：具有3年及以上文旅行业、企业安全生产管理工作经验；
4.其他要求：工作地点在江口县，能适应出差和调休，接受灵活工作安排。江口县及周边县市户籍人员优先考虑。</t>
  </si>
  <si>
    <t>资产公司</t>
  </si>
  <si>
    <t>资产公司党务综合岗</t>
  </si>
  <si>
    <r>
      <rPr>
        <sz val="10"/>
        <rFont val="Times New Roman"/>
        <charset val="0"/>
      </rPr>
      <t>1.</t>
    </r>
    <r>
      <rPr>
        <sz val="10"/>
        <rFont val="宋体"/>
        <charset val="0"/>
      </rPr>
      <t>学历、年龄要求：本科及以上学历，</t>
    </r>
    <r>
      <rPr>
        <sz val="10"/>
        <rFont val="Times New Roman"/>
        <charset val="0"/>
      </rPr>
      <t>35</t>
    </r>
    <r>
      <rPr>
        <sz val="10"/>
        <rFont val="宋体"/>
        <charset val="0"/>
      </rPr>
      <t>周岁及以下，中共党员。</t>
    </r>
    <r>
      <rPr>
        <sz val="10"/>
        <rFont val="Times New Roman"/>
        <charset val="0"/>
      </rPr>
      <t xml:space="preserve">
2.</t>
    </r>
    <r>
      <rPr>
        <sz val="10"/>
        <rFont val="宋体"/>
        <charset val="0"/>
      </rPr>
      <t>专业要求：纪检监察、法学、财务管理、审计学、会计学、金融学、侦查学、人力资源管理、哲学、马克思主义理论类、中国汉语言文学类等相关专业。</t>
    </r>
    <r>
      <rPr>
        <sz val="10"/>
        <rFont val="Times New Roman"/>
        <charset val="0"/>
      </rPr>
      <t xml:space="preserve">
3.</t>
    </r>
    <r>
      <rPr>
        <sz val="10"/>
        <rFont val="宋体"/>
        <charset val="0"/>
      </rPr>
      <t>工作经验要求：具有</t>
    </r>
    <r>
      <rPr>
        <sz val="10"/>
        <rFont val="Times New Roman"/>
        <charset val="0"/>
      </rPr>
      <t>3</t>
    </r>
    <r>
      <rPr>
        <sz val="10"/>
        <rFont val="宋体"/>
        <charset val="0"/>
      </rPr>
      <t>年及以上党政机关、事业单位、国有企业监督执纪等工作经验优先。</t>
    </r>
  </si>
  <si>
    <t>人才公司党务综合岗</t>
  </si>
  <si>
    <t>乐旅公司</t>
  </si>
  <si>
    <t>乐旅公司党务综合岗</t>
  </si>
  <si>
    <t>出行公司党务综合岗</t>
  </si>
  <si>
    <t>数网公司</t>
  </si>
  <si>
    <t>数网公司党务综合岗</t>
  </si>
  <si>
    <t>新媒体公司</t>
  </si>
  <si>
    <t>新媒体公司党务综合岗</t>
  </si>
  <si>
    <t>通航公司党务综合岗</t>
  </si>
  <si>
    <t>梵贵公司党务综合岗</t>
  </si>
  <si>
    <t>贵旅集团所属分子公司</t>
  </si>
  <si>
    <t>旅居团队工作人员</t>
  </si>
  <si>
    <r>
      <rPr>
        <sz val="10"/>
        <rFont val="Times New Roman"/>
        <charset val="0"/>
      </rPr>
      <t>1.</t>
    </r>
    <r>
      <rPr>
        <sz val="10"/>
        <rFont val="宋体"/>
        <charset val="0"/>
      </rPr>
      <t>学历、年龄要求：本科及以上学历，</t>
    </r>
    <r>
      <rPr>
        <sz val="10"/>
        <rFont val="Times New Roman"/>
        <charset val="0"/>
      </rPr>
      <t>40</t>
    </r>
    <r>
      <rPr>
        <sz val="10"/>
        <rFont val="宋体"/>
        <charset val="0"/>
      </rPr>
      <t>周岁及以下。</t>
    </r>
    <r>
      <rPr>
        <sz val="10"/>
        <rFont val="Times New Roman"/>
        <charset val="0"/>
      </rPr>
      <t xml:space="preserve">
2.</t>
    </r>
    <r>
      <rPr>
        <sz val="10"/>
        <rFont val="宋体"/>
        <charset val="0"/>
      </rPr>
      <t>专业要求：旅游管理类、医学类等医疗康养方向相关专业。</t>
    </r>
    <r>
      <rPr>
        <sz val="10"/>
        <rFont val="Times New Roman"/>
        <charset val="0"/>
      </rPr>
      <t xml:space="preserve">
3.</t>
    </r>
    <r>
      <rPr>
        <sz val="10"/>
        <rFont val="宋体"/>
        <charset val="0"/>
      </rPr>
      <t>工作经验要求：具有</t>
    </r>
    <r>
      <rPr>
        <sz val="10"/>
        <rFont val="Times New Roman"/>
        <charset val="0"/>
      </rPr>
      <t>3</t>
    </r>
    <r>
      <rPr>
        <sz val="10"/>
        <rFont val="宋体"/>
        <charset val="0"/>
      </rPr>
      <t>年及以上医学、康养、旅游管理工作经验。</t>
    </r>
    <r>
      <rPr>
        <sz val="10"/>
        <rFont val="Times New Roman"/>
        <charset val="0"/>
      </rPr>
      <t xml:space="preserve">
4.</t>
    </r>
    <r>
      <rPr>
        <sz val="10"/>
        <rFont val="宋体"/>
        <charset val="0"/>
      </rPr>
      <t>其他要求：入职后进行酒店、客房、旅居管家等相关培训，并须取得旅居管家培训证书。根据实际情况分配至贵旅集团下属分子公司（贵阳市及各市州县〈区〉工作），应聘者应无条件接受后续安排。</t>
    </r>
  </si>
  <si>
    <t>结合分配公司确定</t>
  </si>
  <si>
    <t>旅游综合管理岗</t>
  </si>
  <si>
    <t>1.学历、年龄要求：本科及以上学历，40周岁及以下。
2.工作经验要求：限高校毕业生通过实习、见习、劳务用工等方式一直在贵旅集团或所属企业工作累计2年以上人员报考。
3.其他要求：根据实际情况分配至贵旅集团下属分子公司（贵阳市及贵州省属各市州县〈区〉工作），应聘者应无条件接受后续安排。</t>
  </si>
  <si>
    <t>落实《关于鼓励引导高校毕业生早就业快就业五条措施》相关规定</t>
  </si>
  <si>
    <t>附件2</t>
  </si>
  <si>
    <t>贵旅集团人博会招聘高校毕业生岗位信息表</t>
  </si>
  <si>
    <t>储备人才岗</t>
  </si>
  <si>
    <t>1.学历、年龄要求：本科及以上学历，30周岁以下；限2025年1月1日至2026年7月31日期间取得学历学位证书的普通高校毕业生（国境外留学人员须在此时间段内取得教育部留学服务中心出具的学历学位认证书）；硕士研究生、学校综合排名在世界排名前100（参考QS、USNEWS、ARWU、THE排名最新榜单）优先。
2.专业要求：旅游管理、酒店管理、会展经济与管理、教育学类、人力资源管理、法学、国际经济与贸易、金融学、工商管理、传播学、市场营销等相关专业。
3.工作经验要求：具有国际大型酒店餐饮企业、旅游相关企业实习、见习或工作经验者优先考虑。
4.能力要求：具备熟练的双语（汉语和英语）沟通能力、团队协作能力和创新意识，充满活力，执行力强(需提供英语等级证书或英语能力水平官方认证材料）。
5.工作性质要求：入职后先在总部轮岗学习1年，1年后根据实际情况分配至贵旅集团下属分子公司（贵阳市及贵州省属各市州县〈区〉工作），应聘者应无条件接受后续安排。</t>
  </si>
  <si>
    <t>1.未取得毕业证书、学位证书的，需填写报考承诺书。2.须参加英语能力笔面试测试。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</si>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</sst>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name val="黑体"/>
      <charset val="134"/>
    </font>
    <font>
      <b/>
      <sz val="16"/>
      <name val="微软雅黑"/>
      <charset val="134"/>
    </font>
    <font>
      <b/>
      <sz val="11"/>
      <name val="微软雅黑"/>
      <charset val="134"/>
    </font>
    <font>
      <sz val="10"/>
      <name val="宋体"/>
      <charset val="134"/>
    </font>
    <font>
      <sz val="10"/>
      <name val="宋体"/>
      <charset val="0"/>
    </font>
    <font>
      <b/>
      <sz val="11"/>
      <name val="宋体"/>
      <charset val="134"/>
    </font>
    <font>
      <sz val="11"/>
      <name val="宋体"/>
      <charset val="134"/>
    </font>
    <font>
      <sz val="10"/>
      <name val="Times New Roman"/>
      <charset val="134"/>
    </font>
    <font>
      <sz val="10"/>
      <name val="Times New Roman"/>
      <charset val="0"/>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xf numFmtId="0" fontId="1" fillId="0" borderId="0" xfId="0" applyFont="1" applyFill="1"/>
    <xf numFmtId="0" fontId="1" fillId="0" borderId="0" xfId="0" applyFont="1" applyFill="1" applyBorder="1"/>
    <xf numFmtId="0" fontId="1" fillId="0" borderId="0" xfId="0" applyFont="1"/>
    <xf numFmtId="0" fontId="2" fillId="0" borderId="0" xfId="0" applyFont="1" applyFill="1" applyAlignment="1">
      <alignment horizontal="center"/>
    </xf>
    <xf numFmtId="0" fontId="1" fillId="0" borderId="0" xfId="0" applyFont="1" applyFill="1" applyAlignment="1">
      <alignment horizont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57"/>
  <sheetViews>
    <sheetView showGridLines="0" zoomScale="110" zoomScaleNormal="110" zoomScaleSheetLayoutView="130" workbookViewId="0">
      <pane ySplit="4" topLeftCell="A44" activePane="bottomLeft" state="frozen"/>
      <selection/>
      <selection pane="bottomLeft" activeCell="L16" sqref="L16"/>
    </sheetView>
  </sheetViews>
  <sheetFormatPr defaultColWidth="9" defaultRowHeight="13.5" outlineLevelCol="6"/>
  <cols>
    <col min="1" max="1" width="5.25" style="5" customWidth="1"/>
    <col min="2" max="2" width="12" style="5" customWidth="1"/>
    <col min="3" max="3" width="21.85" style="5" customWidth="1"/>
    <col min="4" max="4" width="83.5916666666667" style="1" customWidth="1"/>
    <col min="5" max="5" width="6" style="5" customWidth="1"/>
    <col min="6" max="6" width="15" style="5" customWidth="1"/>
    <col min="7" max="7" width="15.5" style="1" customWidth="1"/>
    <col min="8" max="8" width="9" style="1"/>
    <col min="9" max="17" width="5.125" style="1" customWidth="1"/>
    <col min="18" max="16384" width="9" style="1"/>
  </cols>
  <sheetData>
    <row r="1" spans="1:7">
      <c r="A1" s="4" t="s">
        <v>0</v>
      </c>
    </row>
    <row r="2" s="1" customFormat="1" ht="18" customHeight="1" spans="1:7">
      <c r="A2" s="6" t="s">
        <v>1</v>
      </c>
      <c r="B2" s="6"/>
      <c r="C2" s="6"/>
      <c r="D2" s="6"/>
      <c r="E2" s="6"/>
      <c r="F2" s="6"/>
      <c r="G2" s="6"/>
    </row>
    <row r="3" s="1" customFormat="1" spans="1:7">
      <c r="A3" s="6"/>
      <c r="B3" s="6"/>
      <c r="C3" s="6"/>
      <c r="D3" s="6"/>
      <c r="E3" s="6"/>
      <c r="F3" s="6"/>
      <c r="G3" s="6"/>
    </row>
    <row r="4" s="1" customFormat="1" ht="30" spans="1:7">
      <c r="A4" s="7" t="s">
        <v>2</v>
      </c>
      <c r="B4" s="7" t="s">
        <v>3</v>
      </c>
      <c r="C4" s="7" t="s">
        <v>4</v>
      </c>
      <c r="D4" s="7" t="s">
        <v>5</v>
      </c>
      <c r="E4" s="7" t="s">
        <v>6</v>
      </c>
      <c r="F4" s="7" t="s">
        <v>7</v>
      </c>
      <c r="G4" s="7" t="s">
        <v>8</v>
      </c>
    </row>
    <row r="5" s="1" customFormat="1" ht="76" customHeight="1" spans="1:7">
      <c r="A5" s="8">
        <f>ROW()-4</f>
        <v>1</v>
      </c>
      <c r="B5" s="8" t="s">
        <v>9</v>
      </c>
      <c r="C5" s="8" t="s">
        <v>10</v>
      </c>
      <c r="D5" s="14" t="s">
        <v>11</v>
      </c>
      <c r="E5" s="8">
        <v>2</v>
      </c>
      <c r="F5" s="8" t="s">
        <v>12</v>
      </c>
      <c r="G5" s="8"/>
    </row>
    <row r="6" s="1" customFormat="1" ht="84" customHeight="1" spans="1:7">
      <c r="A6" s="8">
        <f t="shared" ref="A6:A15" si="0">ROW()-4</f>
        <v>2</v>
      </c>
      <c r="B6" s="8" t="s">
        <v>9</v>
      </c>
      <c r="C6" s="8" t="s">
        <v>13</v>
      </c>
      <c r="D6" s="14" t="s">
        <v>14</v>
      </c>
      <c r="E6" s="8">
        <v>1</v>
      </c>
      <c r="F6" s="8" t="s">
        <v>15</v>
      </c>
      <c r="G6" s="8"/>
    </row>
    <row r="7" s="1" customFormat="1" ht="64" customHeight="1" spans="1:7">
      <c r="A7" s="8">
        <f t="shared" si="0"/>
        <v>3</v>
      </c>
      <c r="B7" s="8" t="s">
        <v>16</v>
      </c>
      <c r="C7" s="8" t="s">
        <v>17</v>
      </c>
      <c r="D7" s="14" t="s">
        <v>18</v>
      </c>
      <c r="E7" s="8">
        <v>1</v>
      </c>
      <c r="F7" s="8" t="s">
        <v>19</v>
      </c>
      <c r="G7" s="14" t="s">
        <v>20</v>
      </c>
    </row>
    <row r="8" s="1" customFormat="1" ht="68" customHeight="1" spans="1:7">
      <c r="A8" s="8">
        <f t="shared" si="0"/>
        <v>4</v>
      </c>
      <c r="B8" s="8" t="s">
        <v>16</v>
      </c>
      <c r="C8" s="8" t="s">
        <v>21</v>
      </c>
      <c r="D8" s="14" t="s">
        <v>22</v>
      </c>
      <c r="E8" s="8">
        <v>1</v>
      </c>
      <c r="F8" s="8" t="s">
        <v>19</v>
      </c>
      <c r="G8" s="14" t="s">
        <v>20</v>
      </c>
    </row>
    <row r="9" s="1" customFormat="1" ht="66" customHeight="1" spans="1:7">
      <c r="A9" s="8">
        <f t="shared" si="0"/>
        <v>5</v>
      </c>
      <c r="B9" s="8" t="s">
        <v>16</v>
      </c>
      <c r="C9" s="8" t="s">
        <v>23</v>
      </c>
      <c r="D9" s="14" t="s">
        <v>24</v>
      </c>
      <c r="E9" s="8">
        <v>1</v>
      </c>
      <c r="F9" s="8" t="s">
        <v>19</v>
      </c>
      <c r="G9" s="14" t="s">
        <v>20</v>
      </c>
    </row>
    <row r="10" s="1" customFormat="1" ht="61" customHeight="1" spans="1:7">
      <c r="A10" s="8">
        <f t="shared" si="0"/>
        <v>6</v>
      </c>
      <c r="B10" s="8" t="s">
        <v>16</v>
      </c>
      <c r="C10" s="8" t="s">
        <v>25</v>
      </c>
      <c r="D10" s="14" t="s">
        <v>26</v>
      </c>
      <c r="E10" s="8">
        <v>1</v>
      </c>
      <c r="F10" s="8" t="s">
        <v>19</v>
      </c>
      <c r="G10" s="14" t="s">
        <v>20</v>
      </c>
    </row>
    <row r="11" s="1" customFormat="1" ht="82" customHeight="1" spans="1:7">
      <c r="A11" s="8">
        <f t="shared" si="0"/>
        <v>7</v>
      </c>
      <c r="B11" s="8" t="s">
        <v>16</v>
      </c>
      <c r="C11" s="8" t="s">
        <v>27</v>
      </c>
      <c r="D11" s="14" t="s">
        <v>28</v>
      </c>
      <c r="E11" s="8">
        <v>2</v>
      </c>
      <c r="F11" s="8" t="s">
        <v>19</v>
      </c>
      <c r="G11" s="14"/>
    </row>
    <row r="12" s="1" customFormat="1" ht="84" customHeight="1" spans="1:7">
      <c r="A12" s="8">
        <f t="shared" si="0"/>
        <v>8</v>
      </c>
      <c r="B12" s="8" t="s">
        <v>16</v>
      </c>
      <c r="C12" s="8" t="s">
        <v>29</v>
      </c>
      <c r="D12" s="14" t="s">
        <v>30</v>
      </c>
      <c r="E12" s="8">
        <v>1</v>
      </c>
      <c r="F12" s="8" t="s">
        <v>19</v>
      </c>
      <c r="G12" s="14" t="s">
        <v>20</v>
      </c>
    </row>
    <row r="13" s="1" customFormat="1" ht="78" customHeight="1" spans="1:7">
      <c r="A13" s="8">
        <f t="shared" si="0"/>
        <v>9</v>
      </c>
      <c r="B13" s="8" t="s">
        <v>31</v>
      </c>
      <c r="C13" s="8" t="s">
        <v>32</v>
      </c>
      <c r="D13" s="14" t="s">
        <v>33</v>
      </c>
      <c r="E13" s="15">
        <v>1</v>
      </c>
      <c r="F13" s="8" t="s">
        <v>19</v>
      </c>
      <c r="G13" s="14" t="s">
        <v>20</v>
      </c>
    </row>
    <row r="14" s="1" customFormat="1" ht="78" customHeight="1" spans="1:7">
      <c r="A14" s="8">
        <f t="shared" si="0"/>
        <v>10</v>
      </c>
      <c r="B14" s="8" t="s">
        <v>34</v>
      </c>
      <c r="C14" s="8" t="s">
        <v>35</v>
      </c>
      <c r="D14" s="14" t="s">
        <v>36</v>
      </c>
      <c r="E14" s="15">
        <v>1</v>
      </c>
      <c r="F14" s="8" t="s">
        <v>19</v>
      </c>
      <c r="G14" s="14" t="s">
        <v>20</v>
      </c>
    </row>
    <row r="15" s="1" customFormat="1" ht="66" customHeight="1" spans="1:7">
      <c r="A15" s="8">
        <f t="shared" si="0"/>
        <v>11</v>
      </c>
      <c r="B15" s="8" t="s">
        <v>34</v>
      </c>
      <c r="C15" s="8" t="s">
        <v>37</v>
      </c>
      <c r="D15" s="14" t="s">
        <v>38</v>
      </c>
      <c r="E15" s="15">
        <v>1</v>
      </c>
      <c r="F15" s="8" t="s">
        <v>19</v>
      </c>
      <c r="G15" s="14"/>
    </row>
    <row r="16" s="1" customFormat="1" ht="61" customHeight="1" spans="1:7">
      <c r="A16" s="8">
        <f t="shared" ref="A16:A30" si="1">ROW()-4</f>
        <v>12</v>
      </c>
      <c r="B16" s="8" t="s">
        <v>34</v>
      </c>
      <c r="C16" s="8" t="s">
        <v>39</v>
      </c>
      <c r="D16" s="14" t="s">
        <v>40</v>
      </c>
      <c r="E16" s="15">
        <v>1</v>
      </c>
      <c r="F16" s="8" t="s">
        <v>19</v>
      </c>
      <c r="G16" s="14" t="s">
        <v>20</v>
      </c>
    </row>
    <row r="17" s="1" customFormat="1" ht="50" customHeight="1" spans="1:7">
      <c r="A17" s="8">
        <f t="shared" si="1"/>
        <v>13</v>
      </c>
      <c r="B17" s="8" t="s">
        <v>34</v>
      </c>
      <c r="C17" s="8" t="s">
        <v>41</v>
      </c>
      <c r="D17" s="14" t="s">
        <v>40</v>
      </c>
      <c r="E17" s="15">
        <v>1</v>
      </c>
      <c r="F17" s="8" t="s">
        <v>19</v>
      </c>
      <c r="G17" s="14"/>
    </row>
    <row r="18" s="1" customFormat="1" ht="84" customHeight="1" spans="1:7">
      <c r="A18" s="8">
        <f t="shared" si="1"/>
        <v>14</v>
      </c>
      <c r="B18" s="8" t="s">
        <v>42</v>
      </c>
      <c r="C18" s="8" t="s">
        <v>43</v>
      </c>
      <c r="D18" s="14" t="s">
        <v>44</v>
      </c>
      <c r="E18" s="15">
        <v>1</v>
      </c>
      <c r="F18" s="8" t="s">
        <v>19</v>
      </c>
      <c r="G18" s="14" t="s">
        <v>20</v>
      </c>
    </row>
    <row r="19" s="1" customFormat="1" ht="80" customHeight="1" spans="1:7">
      <c r="A19" s="8">
        <f t="shared" si="1"/>
        <v>15</v>
      </c>
      <c r="B19" s="8" t="s">
        <v>42</v>
      </c>
      <c r="C19" s="8" t="s">
        <v>45</v>
      </c>
      <c r="D19" s="14" t="s">
        <v>46</v>
      </c>
      <c r="E19" s="15">
        <v>1</v>
      </c>
      <c r="F19" s="8" t="s">
        <v>19</v>
      </c>
      <c r="G19" s="14" t="s">
        <v>20</v>
      </c>
    </row>
    <row r="20" s="1" customFormat="1" ht="78" customHeight="1" spans="1:7">
      <c r="A20" s="8">
        <f t="shared" si="1"/>
        <v>16</v>
      </c>
      <c r="B20" s="8" t="s">
        <v>42</v>
      </c>
      <c r="C20" s="8" t="s">
        <v>47</v>
      </c>
      <c r="D20" s="14" t="s">
        <v>48</v>
      </c>
      <c r="E20" s="15">
        <v>2</v>
      </c>
      <c r="F20" s="8" t="s">
        <v>19</v>
      </c>
      <c r="G20" s="14" t="s">
        <v>20</v>
      </c>
    </row>
    <row r="21" s="1" customFormat="1" ht="102" customHeight="1" spans="1:7">
      <c r="A21" s="8">
        <f t="shared" si="1"/>
        <v>17</v>
      </c>
      <c r="B21" s="8" t="s">
        <v>42</v>
      </c>
      <c r="C21" s="8" t="s">
        <v>49</v>
      </c>
      <c r="D21" s="14" t="s">
        <v>50</v>
      </c>
      <c r="E21" s="15">
        <v>1</v>
      </c>
      <c r="F21" s="8" t="s">
        <v>19</v>
      </c>
      <c r="G21" s="14" t="s">
        <v>20</v>
      </c>
    </row>
    <row r="22" s="1" customFormat="1" ht="79" customHeight="1" spans="1:7">
      <c r="A22" s="8">
        <f t="shared" si="1"/>
        <v>18</v>
      </c>
      <c r="B22" s="8" t="s">
        <v>42</v>
      </c>
      <c r="C22" s="8" t="s">
        <v>51</v>
      </c>
      <c r="D22" s="14" t="s">
        <v>52</v>
      </c>
      <c r="E22" s="15">
        <v>1</v>
      </c>
      <c r="F22" s="8" t="s">
        <v>19</v>
      </c>
      <c r="G22" s="14" t="s">
        <v>20</v>
      </c>
    </row>
    <row r="23" s="1" customFormat="1" ht="86" customHeight="1" spans="1:7">
      <c r="A23" s="8">
        <f t="shared" si="1"/>
        <v>19</v>
      </c>
      <c r="B23" s="8" t="s">
        <v>53</v>
      </c>
      <c r="C23" s="8" t="s">
        <v>54</v>
      </c>
      <c r="D23" s="14" t="s">
        <v>55</v>
      </c>
      <c r="E23" s="15">
        <v>1</v>
      </c>
      <c r="F23" s="8" t="s">
        <v>19</v>
      </c>
      <c r="G23" s="14" t="s">
        <v>20</v>
      </c>
    </row>
    <row r="24" s="1" customFormat="1" ht="80" customHeight="1" spans="1:7">
      <c r="A24" s="8">
        <f t="shared" si="1"/>
        <v>20</v>
      </c>
      <c r="B24" s="8" t="s">
        <v>56</v>
      </c>
      <c r="C24" s="8" t="s">
        <v>57</v>
      </c>
      <c r="D24" s="14" t="s">
        <v>58</v>
      </c>
      <c r="E24" s="15">
        <v>1</v>
      </c>
      <c r="F24" s="8" t="s">
        <v>19</v>
      </c>
      <c r="G24" s="14" t="s">
        <v>20</v>
      </c>
    </row>
    <row r="25" s="1" customFormat="1" ht="65" customHeight="1" spans="1:7">
      <c r="A25" s="8">
        <f t="shared" si="1"/>
        <v>21</v>
      </c>
      <c r="B25" s="8" t="s">
        <v>56</v>
      </c>
      <c r="C25" s="8" t="s">
        <v>59</v>
      </c>
      <c r="D25" s="14" t="s">
        <v>60</v>
      </c>
      <c r="E25" s="15">
        <v>1</v>
      </c>
      <c r="F25" s="8" t="s">
        <v>19</v>
      </c>
      <c r="G25" s="14" t="s">
        <v>20</v>
      </c>
    </row>
    <row r="26" s="1" customFormat="1" ht="96" customHeight="1" spans="1:7">
      <c r="A26" s="8">
        <f t="shared" si="1"/>
        <v>22</v>
      </c>
      <c r="B26" s="8" t="s">
        <v>61</v>
      </c>
      <c r="C26" s="8" t="s">
        <v>62</v>
      </c>
      <c r="D26" s="10" t="s">
        <v>63</v>
      </c>
      <c r="E26" s="15">
        <v>2</v>
      </c>
      <c r="F26" s="8" t="s">
        <v>19</v>
      </c>
      <c r="G26" s="14"/>
    </row>
    <row r="27" s="1" customFormat="1" ht="92" customHeight="1" spans="1:7">
      <c r="A27" s="8">
        <f t="shared" si="1"/>
        <v>23</v>
      </c>
      <c r="B27" s="8" t="s">
        <v>61</v>
      </c>
      <c r="C27" s="8" t="s">
        <v>64</v>
      </c>
      <c r="D27" s="10" t="s">
        <v>65</v>
      </c>
      <c r="E27" s="15">
        <v>1</v>
      </c>
      <c r="F27" s="8" t="s">
        <v>19</v>
      </c>
      <c r="G27" s="14" t="s">
        <v>66</v>
      </c>
    </row>
    <row r="28" s="1" customFormat="1" ht="77" customHeight="1" spans="1:7">
      <c r="A28" s="8">
        <f t="shared" si="1"/>
        <v>24</v>
      </c>
      <c r="B28" s="8" t="s">
        <v>61</v>
      </c>
      <c r="C28" s="8" t="s">
        <v>67</v>
      </c>
      <c r="D28" s="10" t="s">
        <v>68</v>
      </c>
      <c r="E28" s="15">
        <v>1</v>
      </c>
      <c r="F28" s="8" t="s">
        <v>19</v>
      </c>
      <c r="G28" s="14"/>
    </row>
    <row r="29" s="1" customFormat="1" ht="105" customHeight="1" spans="1:7">
      <c r="A29" s="8">
        <f t="shared" si="1"/>
        <v>25</v>
      </c>
      <c r="B29" s="8" t="s">
        <v>69</v>
      </c>
      <c r="C29" s="8" t="s">
        <v>70</v>
      </c>
      <c r="D29" s="14" t="s">
        <v>71</v>
      </c>
      <c r="E29" s="15">
        <v>1</v>
      </c>
      <c r="F29" s="8" t="s">
        <v>19</v>
      </c>
      <c r="G29" s="14" t="s">
        <v>20</v>
      </c>
    </row>
    <row r="30" s="1" customFormat="1" ht="78" customHeight="1" spans="1:7">
      <c r="A30" s="8">
        <f t="shared" si="1"/>
        <v>26</v>
      </c>
      <c r="B30" s="8" t="s">
        <v>69</v>
      </c>
      <c r="C30" s="8" t="s">
        <v>72</v>
      </c>
      <c r="D30" s="14" t="s">
        <v>73</v>
      </c>
      <c r="E30" s="15">
        <v>1</v>
      </c>
      <c r="F30" s="8" t="s">
        <v>19</v>
      </c>
      <c r="G30" s="14" t="s">
        <v>20</v>
      </c>
    </row>
    <row r="31" s="1" customFormat="1" ht="75" customHeight="1" spans="1:7">
      <c r="A31" s="8">
        <f t="shared" ref="A31:A40" si="2">ROW()-4</f>
        <v>27</v>
      </c>
      <c r="B31" s="8" t="s">
        <v>69</v>
      </c>
      <c r="C31" s="8" t="s">
        <v>74</v>
      </c>
      <c r="D31" s="14" t="s">
        <v>75</v>
      </c>
      <c r="E31" s="15">
        <v>1</v>
      </c>
      <c r="F31" s="8" t="s">
        <v>19</v>
      </c>
      <c r="G31" s="14" t="s">
        <v>20</v>
      </c>
    </row>
    <row r="32" s="1" customFormat="1" ht="78" customHeight="1" spans="1:7">
      <c r="A32" s="8">
        <f t="shared" si="2"/>
        <v>28</v>
      </c>
      <c r="B32" s="8" t="s">
        <v>69</v>
      </c>
      <c r="C32" s="8" t="s">
        <v>76</v>
      </c>
      <c r="D32" s="14" t="s">
        <v>77</v>
      </c>
      <c r="E32" s="15">
        <v>1</v>
      </c>
      <c r="F32" s="8" t="s">
        <v>19</v>
      </c>
      <c r="G32" s="14" t="s">
        <v>20</v>
      </c>
    </row>
    <row r="33" s="1" customFormat="1" ht="94" customHeight="1" spans="1:7">
      <c r="A33" s="8">
        <f t="shared" si="2"/>
        <v>29</v>
      </c>
      <c r="B33" s="8" t="s">
        <v>69</v>
      </c>
      <c r="C33" s="8" t="s">
        <v>78</v>
      </c>
      <c r="D33" s="14" t="s">
        <v>79</v>
      </c>
      <c r="E33" s="15">
        <v>2</v>
      </c>
      <c r="F33" s="8" t="s">
        <v>19</v>
      </c>
      <c r="G33" s="14" t="s">
        <v>20</v>
      </c>
    </row>
    <row r="34" s="1" customFormat="1" ht="97" customHeight="1" spans="1:7">
      <c r="A34" s="8">
        <f t="shared" si="2"/>
        <v>30</v>
      </c>
      <c r="B34" s="8" t="s">
        <v>69</v>
      </c>
      <c r="C34" s="8" t="s">
        <v>80</v>
      </c>
      <c r="D34" s="14" t="s">
        <v>81</v>
      </c>
      <c r="E34" s="15">
        <v>1</v>
      </c>
      <c r="F34" s="8" t="s">
        <v>19</v>
      </c>
      <c r="G34" s="14" t="s">
        <v>20</v>
      </c>
    </row>
    <row r="35" s="1" customFormat="1" ht="68" customHeight="1" spans="1:7">
      <c r="A35" s="8">
        <f t="shared" si="2"/>
        <v>31</v>
      </c>
      <c r="B35" s="8" t="s">
        <v>69</v>
      </c>
      <c r="C35" s="8" t="s">
        <v>82</v>
      </c>
      <c r="D35" s="14" t="s">
        <v>83</v>
      </c>
      <c r="E35" s="15">
        <v>1</v>
      </c>
      <c r="F35" s="8" t="s">
        <v>19</v>
      </c>
      <c r="G35" s="14" t="s">
        <v>20</v>
      </c>
    </row>
    <row r="36" s="1" customFormat="1" ht="80" customHeight="1" spans="1:7">
      <c r="A36" s="8">
        <f t="shared" si="2"/>
        <v>32</v>
      </c>
      <c r="B36" s="8" t="s">
        <v>69</v>
      </c>
      <c r="C36" s="9" t="s">
        <v>84</v>
      </c>
      <c r="D36" s="16" t="s">
        <v>85</v>
      </c>
      <c r="E36" s="15">
        <v>2</v>
      </c>
      <c r="F36" s="8" t="s">
        <v>19</v>
      </c>
      <c r="G36" s="14"/>
    </row>
    <row r="37" s="1" customFormat="1" ht="88" customHeight="1" spans="1:7">
      <c r="A37" s="8">
        <f t="shared" si="2"/>
        <v>33</v>
      </c>
      <c r="B37" s="9" t="s">
        <v>86</v>
      </c>
      <c r="C37" s="9" t="s">
        <v>87</v>
      </c>
      <c r="D37" s="17" t="s">
        <v>88</v>
      </c>
      <c r="E37" s="9">
        <v>1</v>
      </c>
      <c r="F37" s="9" t="s">
        <v>89</v>
      </c>
      <c r="G37" s="18" t="s">
        <v>90</v>
      </c>
    </row>
    <row r="38" s="1" customFormat="1" ht="78" customHeight="1" spans="1:7">
      <c r="A38" s="8">
        <f t="shared" si="2"/>
        <v>34</v>
      </c>
      <c r="B38" s="9" t="s">
        <v>86</v>
      </c>
      <c r="C38" s="9" t="s">
        <v>91</v>
      </c>
      <c r="D38" s="10" t="s">
        <v>92</v>
      </c>
      <c r="E38" s="9">
        <v>1</v>
      </c>
      <c r="F38" s="9" t="s">
        <v>89</v>
      </c>
      <c r="G38" s="18" t="s">
        <v>90</v>
      </c>
    </row>
    <row r="39" s="1" customFormat="1" ht="76" customHeight="1" spans="1:7">
      <c r="A39" s="8">
        <f t="shared" si="2"/>
        <v>35</v>
      </c>
      <c r="B39" s="8" t="s">
        <v>93</v>
      </c>
      <c r="C39" s="8" t="s">
        <v>94</v>
      </c>
      <c r="D39" s="14" t="s">
        <v>95</v>
      </c>
      <c r="E39" s="15">
        <v>1</v>
      </c>
      <c r="F39" s="8" t="s">
        <v>96</v>
      </c>
      <c r="G39" s="18" t="s">
        <v>97</v>
      </c>
    </row>
    <row r="40" s="1" customFormat="1" ht="80" customHeight="1" spans="1:7">
      <c r="A40" s="8">
        <f t="shared" ref="A40:A51" si="3">ROW()-4</f>
        <v>36</v>
      </c>
      <c r="B40" s="8" t="s">
        <v>93</v>
      </c>
      <c r="C40" s="8" t="s">
        <v>98</v>
      </c>
      <c r="D40" s="14" t="s">
        <v>99</v>
      </c>
      <c r="E40" s="15">
        <v>1</v>
      </c>
      <c r="F40" s="8" t="s">
        <v>96</v>
      </c>
      <c r="G40" s="18" t="s">
        <v>97</v>
      </c>
    </row>
    <row r="41" s="1" customFormat="1" ht="62" customHeight="1" spans="1:7">
      <c r="A41" s="8">
        <f t="shared" si="3"/>
        <v>37</v>
      </c>
      <c r="B41" s="8" t="s">
        <v>93</v>
      </c>
      <c r="C41" s="8" t="s">
        <v>100</v>
      </c>
      <c r="D41" s="14" t="s">
        <v>101</v>
      </c>
      <c r="E41" s="15">
        <v>1</v>
      </c>
      <c r="F41" s="8" t="s">
        <v>96</v>
      </c>
      <c r="G41" s="18" t="s">
        <v>97</v>
      </c>
    </row>
    <row r="42" s="1" customFormat="1" ht="65" customHeight="1" spans="1:7">
      <c r="A42" s="8">
        <f t="shared" si="3"/>
        <v>38</v>
      </c>
      <c r="B42" s="9" t="s">
        <v>102</v>
      </c>
      <c r="C42" s="9" t="s">
        <v>103</v>
      </c>
      <c r="D42" s="17" t="s">
        <v>104</v>
      </c>
      <c r="E42" s="15">
        <v>1</v>
      </c>
      <c r="F42" s="9" t="s">
        <v>19</v>
      </c>
      <c r="G42" s="18"/>
    </row>
    <row r="43" s="1" customFormat="1" ht="63" customHeight="1" spans="1:7">
      <c r="A43" s="8">
        <f t="shared" si="3"/>
        <v>39</v>
      </c>
      <c r="B43" s="9" t="s">
        <v>61</v>
      </c>
      <c r="C43" s="9" t="s">
        <v>105</v>
      </c>
      <c r="D43" s="17" t="s">
        <v>104</v>
      </c>
      <c r="E43" s="15">
        <v>1</v>
      </c>
      <c r="F43" s="9" t="s">
        <v>19</v>
      </c>
      <c r="G43" s="18"/>
    </row>
    <row r="44" s="1" customFormat="1" ht="62" customHeight="1" spans="1:7">
      <c r="A44" s="8">
        <f t="shared" si="3"/>
        <v>40</v>
      </c>
      <c r="B44" s="9" t="s">
        <v>106</v>
      </c>
      <c r="C44" s="9" t="s">
        <v>107</v>
      </c>
      <c r="D44" s="17" t="s">
        <v>104</v>
      </c>
      <c r="E44" s="15">
        <v>1</v>
      </c>
      <c r="F44" s="9" t="s">
        <v>19</v>
      </c>
      <c r="G44" s="18"/>
    </row>
    <row r="45" s="1" customFormat="1" ht="76" customHeight="1" spans="1:7">
      <c r="A45" s="8">
        <f t="shared" si="3"/>
        <v>41</v>
      </c>
      <c r="B45" s="9" t="s">
        <v>56</v>
      </c>
      <c r="C45" s="9" t="s">
        <v>108</v>
      </c>
      <c r="D45" s="17" t="s">
        <v>104</v>
      </c>
      <c r="E45" s="15">
        <v>1</v>
      </c>
      <c r="F45" s="9" t="s">
        <v>19</v>
      </c>
      <c r="G45" s="18"/>
    </row>
    <row r="46" s="1" customFormat="1" ht="76" customHeight="1" spans="1:7">
      <c r="A46" s="8">
        <f t="shared" si="3"/>
        <v>42</v>
      </c>
      <c r="B46" s="9" t="s">
        <v>109</v>
      </c>
      <c r="C46" s="9" t="s">
        <v>110</v>
      </c>
      <c r="D46" s="17" t="s">
        <v>104</v>
      </c>
      <c r="E46" s="15">
        <v>1</v>
      </c>
      <c r="F46" s="9" t="s">
        <v>19</v>
      </c>
      <c r="G46" s="18"/>
    </row>
    <row r="47" s="1" customFormat="1" ht="76" customHeight="1" spans="1:7">
      <c r="A47" s="8">
        <f t="shared" si="3"/>
        <v>43</v>
      </c>
      <c r="B47" s="9" t="s">
        <v>111</v>
      </c>
      <c r="C47" s="9" t="s">
        <v>112</v>
      </c>
      <c r="D47" s="17" t="s">
        <v>104</v>
      </c>
      <c r="E47" s="15">
        <v>1</v>
      </c>
      <c r="F47" s="9" t="s">
        <v>19</v>
      </c>
      <c r="G47" s="18"/>
    </row>
    <row r="48" s="1" customFormat="1" ht="76" customHeight="1" spans="1:7">
      <c r="A48" s="8">
        <f t="shared" si="3"/>
        <v>44</v>
      </c>
      <c r="B48" s="9" t="s">
        <v>53</v>
      </c>
      <c r="C48" s="9" t="s">
        <v>113</v>
      </c>
      <c r="D48" s="17" t="s">
        <v>104</v>
      </c>
      <c r="E48" s="15">
        <v>1</v>
      </c>
      <c r="F48" s="9" t="s">
        <v>19</v>
      </c>
      <c r="G48" s="18"/>
    </row>
    <row r="49" s="1" customFormat="1" ht="76" customHeight="1" spans="1:7">
      <c r="A49" s="8">
        <f t="shared" si="3"/>
        <v>45</v>
      </c>
      <c r="B49" s="9" t="s">
        <v>93</v>
      </c>
      <c r="C49" s="9" t="s">
        <v>114</v>
      </c>
      <c r="D49" s="17" t="s">
        <v>104</v>
      </c>
      <c r="E49" s="15">
        <v>1</v>
      </c>
      <c r="F49" s="8" t="s">
        <v>96</v>
      </c>
      <c r="G49" s="18"/>
    </row>
    <row r="50" s="1" customFormat="1" ht="83" customHeight="1" spans="1:7">
      <c r="A50" s="8">
        <f t="shared" si="3"/>
        <v>46</v>
      </c>
      <c r="B50" s="9" t="s">
        <v>115</v>
      </c>
      <c r="C50" s="8" t="s">
        <v>116</v>
      </c>
      <c r="D50" s="17" t="s">
        <v>117</v>
      </c>
      <c r="E50" s="15">
        <v>5</v>
      </c>
      <c r="F50" s="9" t="s">
        <v>118</v>
      </c>
      <c r="G50" s="18"/>
    </row>
    <row r="51" s="1" customFormat="1" ht="117" customHeight="1" spans="1:7">
      <c r="A51" s="8">
        <f t="shared" si="3"/>
        <v>47</v>
      </c>
      <c r="B51" s="9" t="s">
        <v>115</v>
      </c>
      <c r="C51" s="9" t="s">
        <v>119</v>
      </c>
      <c r="D51" s="17" t="s">
        <v>120</v>
      </c>
      <c r="E51" s="19">
        <v>5</v>
      </c>
      <c r="F51" s="9" t="s">
        <v>118</v>
      </c>
      <c r="G51" s="18" t="s">
        <v>121</v>
      </c>
    </row>
    <row r="52" s="2" customFormat="1" ht="22" customHeight="1" spans="1:7">
      <c r="A52" s="8"/>
      <c r="B52" s="12"/>
      <c r="C52" s="12"/>
      <c r="D52" s="12"/>
      <c r="E52" s="11">
        <f>SUM(E5:E51)</f>
        <v>61</v>
      </c>
      <c r="F52" s="12"/>
      <c r="G52" s="13"/>
    </row>
    <row r="57" spans="1:7">
      <c r="D57" s="20"/>
    </row>
  </sheetData>
  <mergeCells count="1">
    <mergeCell ref="A2:G3"/>
  </mergeCells>
  <printOptions horizontalCentered="1"/>
  <pageMargins left="0.251388888888889" right="0.251388888888889" top="0.751388888888889" bottom="0.751388888888889" header="0.298611111111111" footer="0.298611111111111"/>
  <pageSetup paperSize="9" scale="91" fitToHeight="0"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6"/>
  <sheetViews>
    <sheetView tabSelected="1" zoomScale="145" zoomScaleNormal="145" workbookViewId="0">
      <selection activeCell="G11" sqref="G11"/>
    </sheetView>
  </sheetViews>
  <sheetFormatPr defaultColWidth="9" defaultRowHeight="13.5" outlineLevelRow="5" outlineLevelCol="7"/>
  <cols>
    <col min="1" max="1" width="5.94166666666667" style="3" customWidth="1"/>
    <col min="2" max="2" width="12.4" style="3" customWidth="1"/>
    <col min="3" max="3" width="10.5166666666667" style="3" customWidth="1"/>
    <col min="4" max="4" width="63.3333333333333" style="3" customWidth="1"/>
    <col min="5" max="5" width="5.61666666666667" style="3" customWidth="1"/>
    <col min="6" max="6" width="15.725" style="3" customWidth="1"/>
    <col min="7" max="7" width="14.625" style="3" customWidth="1"/>
    <col min="8" max="16384" width="9" style="3"/>
  </cols>
  <sheetData>
    <row r="1" s="1" customFormat="1" spans="1:8">
      <c r="A1" s="4" t="s">
        <v>122</v>
      </c>
      <c r="B1" s="5"/>
      <c r="C1" s="5"/>
      <c r="D1" s="5"/>
      <c r="E1" s="5"/>
      <c r="G1" s="5"/>
      <c r="H1" s="5"/>
    </row>
    <row r="2" s="1" customFormat="1" ht="32" customHeight="1" spans="1:8">
      <c r="A2" s="6" t="s">
        <v>123</v>
      </c>
      <c r="B2" s="6"/>
      <c r="C2" s="6"/>
      <c r="D2" s="6"/>
      <c r="E2" s="6"/>
      <c r="F2" s="6"/>
      <c r="G2" s="6"/>
    </row>
    <row r="3" s="1" customFormat="1" spans="1:8">
      <c r="A3" s="6"/>
      <c r="B3" s="6"/>
      <c r="C3" s="6"/>
      <c r="D3" s="6"/>
      <c r="E3" s="6"/>
      <c r="F3" s="6"/>
      <c r="G3" s="6"/>
    </row>
    <row r="4" s="1" customFormat="1" ht="30" spans="1:8">
      <c r="A4" s="7" t="s">
        <v>2</v>
      </c>
      <c r="B4" s="7" t="s">
        <v>3</v>
      </c>
      <c r="C4" s="7" t="s">
        <v>4</v>
      </c>
      <c r="D4" s="7" t="s">
        <v>5</v>
      </c>
      <c r="E4" s="7" t="s">
        <v>6</v>
      </c>
      <c r="F4" s="7" t="s">
        <v>7</v>
      </c>
      <c r="G4" s="7" t="s">
        <v>8</v>
      </c>
    </row>
    <row r="5" s="1" customFormat="1" ht="181" customHeight="1" spans="1:8">
      <c r="A5" s="8">
        <f>ROW()-4</f>
        <v>1</v>
      </c>
      <c r="B5" s="9" t="s">
        <v>115</v>
      </c>
      <c r="C5" s="9" t="s">
        <v>124</v>
      </c>
      <c r="D5" s="10" t="s">
        <v>125</v>
      </c>
      <c r="E5" s="9">
        <v>10</v>
      </c>
      <c r="F5" s="10" t="s">
        <v>118</v>
      </c>
      <c r="G5" s="10" t="s">
        <v>126</v>
      </c>
    </row>
    <row r="6" s="2" customFormat="1" ht="22" customHeight="1" spans="1:8">
      <c r="A6" s="11" t="s">
        <v>127</v>
      </c>
      <c r="B6" s="12"/>
      <c r="C6" s="12"/>
      <c r="D6" s="12"/>
      <c r="E6" s="11">
        <f>SUM(E5:E5)</f>
        <v>10</v>
      </c>
      <c r="F6" s="12"/>
      <c r="G6" s="13"/>
    </row>
  </sheetData>
  <mergeCells count="2">
    <mergeCell ref="A6:D6"/>
    <mergeCell ref="A2:G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合同制员工岗</vt:lpstr>
      <vt:lpstr>高校毕业生岗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柳姝婧</cp:lastModifiedBy>
  <dcterms:created xsi:type="dcterms:W3CDTF">2026-03-23T02:27:00Z</dcterms:created>
  <dcterms:modified xsi:type="dcterms:W3CDTF">2026-04-28T00:37:08Z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DB759042539B4CD7871C0115BEFF8E5F_13</vt:lpwstr>
  </property>
  <property fmtid="{D5CDD505-2E9C-101B-9397-08002B2CF9AE}" pid="3" name="KSOProductBuildVer">
    <vt:lpwstr>2052-12.1.0.25225</vt:lpwstr>
  </property>
  <property fmtid="{D5CDD505-2E9C-101B-9397-08002B2CF9AE}" pid="4" name="CalculationRule">
    <vt:i4>0</vt:i4>
  </property>
</Properties>
</file>