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<sst xmlns="http://schemas.openxmlformats.org/spreadsheetml/2006/main" count="135" uniqueCount="87">
  <si>
    <t>修水县投资集团有限公司及所属企业招聘岗位及任职条件表</t>
  </si>
  <si>
    <t>序号</t>
  </si>
  <si>
    <t>部门</t>
  </si>
  <si>
    <t>岗位要求</t>
  </si>
  <si>
    <t>岗位类别</t>
  </si>
  <si>
    <t>开考比例</t>
  </si>
  <si>
    <t>考试类别</t>
  </si>
  <si>
    <t>岗位名称</t>
  </si>
  <si>
    <t>招聘计划数</t>
  </si>
  <si>
    <t>岗位任职条件</t>
  </si>
  <si>
    <t>岗位主要职责</t>
  </si>
  <si>
    <t>学历</t>
  </si>
  <si>
    <t>专业</t>
  </si>
  <si>
    <t>年龄</t>
  </si>
  <si>
    <t>任职条件</t>
  </si>
  <si>
    <t>修水县投资集团有限公司</t>
  </si>
  <si>
    <t>法务经理</t>
  </si>
  <si>
    <t>全日制本科
及以上学历</t>
  </si>
  <si>
    <t>法律类专业</t>
  </si>
  <si>
    <t xml:space="preserve">45周岁及以下
</t>
  </si>
  <si>
    <t>1.具有3年及以上管理相关工作经验，3年以上法律实务工作经验；
2.熟悉公司法、民商法、劳动法等相关法律及实务；
3.责任心强，吃苦耐劳，具有良好的团队意识和沟通能力；
4.持有法律职业资格证书。</t>
  </si>
  <si>
    <t>1.全面负责法律事务部的日常运作及团队管理，制定部门年度工作计划并推动执行；                                                                                                                                                                                       2.审核各类标准合同范本,参与各类合同的评审，对公司新开项目的合同交底合同纠偏等；                                     3.完善公司的法务制度，法律事务管理制度，对公司各类制度进行合法合规性审查并出具修改意见；                   
4.管理合同流程，对公司合同履行情况进行定期和不定期检查，建立和完善合同纠纷预警机制 ；                         
5.对总、分公司发生的诉讼、仲裁案件，收集、整理相关证据，组织有关人员，包括常年法律顾问，结合证据情况对案件进行诉讼风险分析，准备相关法律文书及代理手续，处理好每一起诉讼、仲裁案件；                                 
6.组织选任公司常年法律顾问并签订顾问合同，管理和协助法律顾问代理公司处理部分重大诉讼、非诉讼法律事务；                                                                                                                                                                         7.做好同有关司法机关、常年顾问单位的关系维护工作。（公检法司律所等）；                                                         8.为公司各部门提供法律咨询，出具各类法律文书（包括但不限于律师函等）；                                                                9.协助集团为公司各部门提供法律知识培训；
10.指导并参与公司各类民商事案件的诉讼与仲裁流程，把控案件关键节点，确保争议解决效率与效果；
11.领导交办的其它工作。</t>
  </si>
  <si>
    <t>管理岗</t>
  </si>
  <si>
    <t>1:3</t>
  </si>
  <si>
    <t>笔试+面试</t>
  </si>
  <si>
    <t>人事经理</t>
  </si>
  <si>
    <t>公共管理类
工商管理类
中文类
政治与社会类
等相关专业</t>
  </si>
  <si>
    <t>35周岁及以下</t>
  </si>
  <si>
    <t>1.具有3年及以上人力资源相关工作经验；
2.熟悉人力资源管理6大模块，精通招聘、培训、薪酬、绩效、等工作体系和流程；
3.责任心强，吃苦耐劳，具有良好的团队意识和沟通能力。</t>
  </si>
  <si>
    <t>1.负责公司人力资源全面管理工作，指导开展招聘、培训、绩效、薪酬等各项工作，确保部门工作有序进行；
2.负责搭建企业内部人力资源体系、架构，完善人力资源管理制度和流程，确保公司人力资源管理工作规范化、标准化；
3.设计公司组织结构，明确各部门职责和人员编制和岗位说明书，优化人力资源配置；
4.制定并组织实施培训体系，提升员工专业能力和业务技能，选拔、培养和管理骨干员工，建立后备人才梯队，为员工提供针对性的培训培养和薪酬激励方案；
5.领导安排的其他工作。</t>
  </si>
  <si>
    <t>审计专员</t>
  </si>
  <si>
    <t>会计与审计类
等相关专业</t>
  </si>
  <si>
    <t>1.具有3年及以上审计相关工作经验；
2.熟悉企业内部审计工作；
3.具有良好的职业道德，以及团队意识和沟通能力。</t>
  </si>
  <si>
    <t>1.负责内部控制审计，依照法律法规对集团公司及各下属单位的内部控制制度的健全性、适当性和有效性进行监督、审查和评价；
2.负责财务收支审计，对被审单位财务收支的合法性、真实性进行监督检查
3.对重要项目效益情况、职业经理人履职情况等进行专项审计；
4.负责接待上级审计专项检查、准备集团审计业务会议等事务性工作；
5.监督审计整改落实情况，负责公司内部审计资料的整理、归档和保管；
6.完成公司及领导交办的其他工作。</t>
  </si>
  <si>
    <t>修水县投资集团有限公司
及所属子公司</t>
  </si>
  <si>
    <t>会计</t>
  </si>
  <si>
    <t>全日制专科及
以上学历</t>
  </si>
  <si>
    <t>会计与审计类
数学与统计类
 财政金融类
经济与贸易类
工商管理类
等相关专业</t>
  </si>
  <si>
    <t>1.具有5年及以上财务会计相关工作经验（（其中具有全日制硕士及以上学历的不限制工作经验和资格证）；
2.持有初级及以上会计师职称证书，熟练掌握财务软件及各种办公软件；
3.服从集团公司统一调度，赴子公司开展工作。</t>
  </si>
  <si>
    <t>1.每月及时进行账务处理，及时完成财务报表，严格根据财务制度和集团制度进行审核报账；
2.组织协调公司各部门、各项目编制公司年度全面预算并进行初步审核后提交上级领导。
3.对资金实行严格的计划管理，财务收支合理安排，确保经营投资和经济发展的需要。
4.向集团申请专项债等建设资金的调拨，了解资金往来情况，及时核对往来款项；
5.领导交办的其它工作。</t>
  </si>
  <si>
    <t>修水县宁瑞融资租赁有限公司</t>
  </si>
  <si>
    <t>业务经理</t>
  </si>
  <si>
    <t>经济与贸易类
财政金融类
工商管理类
会计与审计类
法律类
等相关专业</t>
  </si>
  <si>
    <t>45周岁及以下</t>
  </si>
  <si>
    <t>1.具有2年以上类金融相关工作经验；
2.熟练掌握国内相关产业政策和经济金融政策，熟悉国有企业融资担保监管制度及流程；
3.责任心强，吃苦耐劳，具有良好的团队意识和沟通能力。</t>
  </si>
  <si>
    <t>1.负责管理渠道的客户营销、项目跟踪、交易安排和后期维护等各项工作；
2.负责对企业的尽职调查，并编写尽调报告；
3.负责寻找优质客户，开展融资租赁等类金融业务；
4.领导安排的其他工作。</t>
  </si>
  <si>
    <t>修水县南恒管理有限公司</t>
  </si>
  <si>
    <t>营销专员</t>
  </si>
  <si>
    <t>不限</t>
  </si>
  <si>
    <t>40周岁及以下</t>
  </si>
  <si>
    <t>1. 具有2年以上营销或销售工作经验，其中至少1年以上团队管理经验；
2. 熟悉市场战略规划、品牌体系建设与营销全流程管理；
3. 具备较强的数据分析能力、策略制定与资源整合能力；
4. 具备良好的团队领导力、沟通协调能力与项目推动力；
5. 熟练使用Office及项目管理工具。</t>
  </si>
  <si>
    <t>1. 协助制定酒店营销战略、年度营销计划及预算，并组织实施；
2. 协助团队完成品牌建设、市场推广、活动策划与执行；
3. 协助市场调研、竞争分析与行业趋势研究，为决策提供依据；
4. 统筹内外部资源，协调跨部门合作，推动营销项目落地；
5. 协助团队建设、人才培养与绩效管理，提升团队专业能力。</t>
  </si>
  <si>
    <t>修水县润宁水业有限公司</t>
  </si>
  <si>
    <t>污水处理技术员</t>
  </si>
  <si>
    <t>全日制专科
及以上学历</t>
  </si>
  <si>
    <t>环境工程类
给排水科学类
资源循环科学与工程类
化学工程与工艺类
等相关专业</t>
  </si>
  <si>
    <t>1.具有1年及以上污水处理相关工作经验；
2.具备扎实的理论基础和实践经验，精通A²/O、深度脱氮除磷等主流工艺技术； 
3.责任心强，吃苦耐劳，具有良好的团队意识和沟通能力。</t>
  </si>
  <si>
    <t>1.负责公司污水生产工艺技术管理工作，协助领导完成公司的技术、安全、环保培训工作
2.定期对生产运行状况、工艺技术状况、化验分析结果进行收集整理深入分析，做出书面分析材料并存档备查。完成污水厂生产分析报告的编制；
3.实时了解生产运行情况，对突发情况提出应急处理方案，全过程监督落实情况；
4.负责检查生产运行中工艺技术标准的执行情况，发现问题，及时调整工艺参数并监督其落实情况；
5.领导安排的其他工作。</t>
  </si>
  <si>
    <t>技能岗</t>
  </si>
  <si>
    <t>1:1</t>
  </si>
  <si>
    <t>修水县鸣凰供应链管理有限公司</t>
  </si>
  <si>
    <t>业务系统操作员</t>
  </si>
  <si>
    <t>专科及
以上学历</t>
  </si>
  <si>
    <t>1.具有仓库管理经验；熟练电脑操作，单据录入、Excel表格制作等
2.责任心强，吃苦耐劳，具有良好的团队意识和沟通能力。
3.熟悉食品安全管理及政策法规；
4.熟悉进销存系统。</t>
  </si>
  <si>
    <t>1.负责粮油（大米、面粉、食用油、杂粮等）的入库、出库、盘点；
2.按单据核对数量、规格、批次，做到账物相符；
3.堆码整齐，做好防潮、防虫、防鼠、防火、防破损；
4.登记台账、录入系统（ERP / 进销存 / WMS）；
5.保持仓库卫生、通道畅通，遵守安全规范；
6.配合装卸、叉车作业。</t>
  </si>
  <si>
    <t>实测+面试</t>
  </si>
  <si>
    <t>修水县南恒管理有限公司
修水县国顺宾馆有限公司</t>
  </si>
  <si>
    <t>审单员</t>
  </si>
  <si>
    <t>会计与审计类
数学与统计类
工商管理类
等相关专业</t>
  </si>
  <si>
    <t>1.具有1年及以上酒店行业或服务业审单、财务核对等工作经验；
2. 熟练掌握 Excel 、龙云系统、POS 网站等办公软件具备较强的数字敏感度、逻辑分析能力及细节把控能力，能准确识别单据异常；
3. 具备良好的职业道德、责任心及沟通协调能力，保密意识强，服从工作安排；</t>
  </si>
  <si>
    <t>1. 熟练操作龙云系统、POS 网站及办公软件，依据系统报表审核前台与餐厅账单，精准核对客房、餐饮、会员充值等各类数据，确保账单信息完整准确；
2. 严格遵守公司财务与审单管理制度，规范执行账单审核流程，杜绝数据差错；准确核对支付、挂账、发票及线上平台单价，及时上报单据与操作异常情况；
3. 审核房价修改、撤销、作废、冲减等操作，督促待结账单及时结算，每日登记营业数据并建立台账，确保数据可追溯；
4. 具备极强的责任心、原则性与诚信意识，工作细致严谨，沟通良好，能配合财务、收银等部门高效完成审单核对工作。</t>
  </si>
  <si>
    <t>修水县宁馨物业服务有限公司</t>
  </si>
  <si>
    <t>智慧平台操作员</t>
  </si>
  <si>
    <t>/</t>
  </si>
  <si>
    <t>30周岁及以下</t>
  </si>
  <si>
    <t>1.1年相关工作经验，身体健康，品行端正，无不良记录，责任心强；
2.熟练使用电脑及Word、Excel等办公软件，能快速学习掌握智慧平台操作流程，具备基础数据处理能力；
3.具备良好沟通协调、应急处理能力，工作细致严谨，服从工作安排。</t>
  </si>
  <si>
    <t>1.负责智慧管理平台日常值守、实时监控，全程跟踪平台内作业终端、设备运行状态，保障平台稳定运行；
2.熟练操作平台各功能模块，完成工单派发、进度跟踪、结果核查、台账记录等全流程工作，确保问题闭环处理；
3.维护平台基础信息数据，做好数据录入、更新、核对，定期统计整理平台运行数据，编制简单数据报表；
4.及时处理平台预警信息、异常提示，对接相关岗位人员协调处置，遇重大问题第一时间上报上级；
5.配合开展平台日常维护、功能调试，协助排查简单系统及设备故障，做好操作记录与交接工作；
6.完成上级安排的其他平台操作、数据统计、沟通协调相关工作。</t>
  </si>
  <si>
    <t>修水县卓悦能源开发
有限公司</t>
  </si>
  <si>
    <t>停充运维员</t>
  </si>
  <si>
    <t>1.具有2年及以上新能源公司充电桩设备运维工作经验；
2.熟练掌握充电桩基本原理、常见故障等，熟练使用充电运营平台以及数据统计报表制作；
3.持有C1及以上驾照，具备1年及以上驾驶经验，熟悉本地交通路况；
4.责任心强，吃苦耐劳，具有良好的团队意识和沟通能力。</t>
  </si>
  <si>
    <t>1.负责充电桩设施设备及停车场日常的巡检、落实相关安全自查工作；
2.负责充电桩设施设备及变压器、电气设备的维修、保养，问题整改；
3.负责充电桩的用电安全管理；
4.做好停车场现场秩序维护、场地环境管理，引导车辆规范停放，有序充电，妥善处理车主现场咨询及投诉纠纷；
5.熟悉应急预案处理流程，负责充电桩的应急事件协同处理。</t>
  </si>
  <si>
    <t>江西修水安翔矿山建设
有限责任公司</t>
  </si>
  <si>
    <t>机修工</t>
  </si>
  <si>
    <t>初中及以上</t>
  </si>
  <si>
    <t>58周岁及以下</t>
  </si>
  <si>
    <t>1.具有10年以上矿山设备维修经验；
2.熟练掌握矿山机械设备检修、调试、修理等整套流程，熟悉相关技术规范和安全操作规程（包括但不限于户外、井下作业等）；
3.责任心强，吃苦耐劳，具有良好的团队意识和沟通能力。</t>
  </si>
  <si>
    <t>1.严格遵守公司及矿山各项安全规章制度和安全操作规程；
2.保证维修质量，确保修复后的设备符合安全运行标准和技术要求，减少返修率；
3.根据故障情况，独立或协同完成设备的拆卸、检查、零部件更换、修理、组装、调试工作，确保设备恢复安全可靠运行；
4.重点负责安百拓(Epiroc)品牌凿岩台车和撬毛台车设备的维修任务。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</si>
</sst>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  <scheme val="minor"/>
    </font>
    <font>
      <b/>
      <sz val="26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aj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zoomScale="60" zoomScaleNormal="60" workbookViewId="0">
      <pane ySplit="4" topLeftCell="A12" activePane="bottomLeft" state="frozen"/>
      <selection/>
      <selection pane="bottomLeft" activeCell="H12" sqref="H12"/>
    </sheetView>
  </sheetViews>
  <sheetFormatPr defaultColWidth="9.81818181818182" defaultRowHeight="15"/>
  <cols>
    <col min="1" max="1" width="10.4363636363636" style="4" customWidth="1"/>
    <col min="2" max="2" width="38.1727272727273" style="4" customWidth="1"/>
    <col min="3" max="3" width="20.9" style="4" customWidth="1"/>
    <col min="4" max="4" width="12.9090909090909" style="4" customWidth="1"/>
    <col min="5" max="5" width="23.0909090909091" style="4" customWidth="1"/>
    <col min="6" max="6" width="33.8181818181818" style="4" customWidth="1"/>
    <col min="7" max="7" width="23.4545454545455" style="4" customWidth="1"/>
    <col min="8" max="8" width="65.7454545454545" style="4" customWidth="1"/>
    <col min="9" max="9" width="84.3636363636364" style="4" customWidth="1"/>
    <col min="10" max="11" width="18.4818181818182" style="1" customWidth="1"/>
    <col min="12" max="12" width="17.5727272727273" style="1" customWidth="1"/>
    <col min="13" max="16384" width="9.81818181818182" style="1"/>
  </cols>
  <sheetData>
    <row r="1" s="1" customFormat="1" ht="6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"/>
    </row>
    <row r="2" s="2" customFormat="1" ht="35" customHeight="1" spans="1:12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/>
      <c r="J2" s="7" t="s">
        <v>4</v>
      </c>
      <c r="K2" s="7" t="s">
        <v>5</v>
      </c>
      <c r="L2" s="7" t="s">
        <v>6</v>
      </c>
    </row>
    <row r="3" s="2" customFormat="1" ht="35" customHeight="1" spans="1:12">
      <c r="A3" s="8"/>
      <c r="B3" s="8"/>
      <c r="C3" s="8" t="s">
        <v>7</v>
      </c>
      <c r="D3" s="8" t="s">
        <v>8</v>
      </c>
      <c r="E3" s="8" t="s">
        <v>9</v>
      </c>
      <c r="F3" s="8"/>
      <c r="G3" s="8"/>
      <c r="H3" s="8"/>
      <c r="I3" s="8" t="s">
        <v>10</v>
      </c>
      <c r="J3" s="7"/>
      <c r="K3" s="7"/>
      <c r="L3" s="7"/>
    </row>
    <row r="4" s="2" customFormat="1" ht="35" customHeight="1" spans="1:12">
      <c r="A4" s="8"/>
      <c r="B4" s="8"/>
      <c r="C4" s="8"/>
      <c r="D4" s="8"/>
      <c r="E4" s="8" t="s">
        <v>11</v>
      </c>
      <c r="F4" s="8" t="s">
        <v>12</v>
      </c>
      <c r="G4" s="8" t="s">
        <v>13</v>
      </c>
      <c r="H4" s="8" t="s">
        <v>14</v>
      </c>
      <c r="I4" s="8"/>
      <c r="J4" s="7"/>
      <c r="K4" s="7"/>
      <c r="L4" s="7"/>
    </row>
    <row r="5" s="3" customFormat="1" ht="409" customHeight="1" spans="1:12">
      <c r="A5" s="9">
        <v>1</v>
      </c>
      <c r="B5" s="10" t="s">
        <v>15</v>
      </c>
      <c r="C5" s="10" t="s">
        <v>16</v>
      </c>
      <c r="D5" s="11">
        <v>1</v>
      </c>
      <c r="E5" s="10" t="s">
        <v>17</v>
      </c>
      <c r="F5" s="10" t="s">
        <v>18</v>
      </c>
      <c r="G5" s="10" t="s">
        <v>19</v>
      </c>
      <c r="H5" s="12" t="s">
        <v>20</v>
      </c>
      <c r="I5" s="12" t="s">
        <v>21</v>
      </c>
      <c r="J5" s="9" t="s">
        <v>22</v>
      </c>
      <c r="K5" s="13" t="s">
        <v>23</v>
      </c>
      <c r="L5" s="13" t="s">
        <v>24</v>
      </c>
    </row>
    <row r="6" s="3" customFormat="1" ht="211" customHeight="1" spans="1:12">
      <c r="A6" s="9">
        <v>2</v>
      </c>
      <c r="B6" s="9" t="s">
        <v>15</v>
      </c>
      <c r="C6" s="9" t="s">
        <v>25</v>
      </c>
      <c r="D6" s="11">
        <v>1</v>
      </c>
      <c r="E6" s="10" t="s">
        <v>17</v>
      </c>
      <c r="F6" s="10" t="s">
        <v>26</v>
      </c>
      <c r="G6" s="10" t="s">
        <v>27</v>
      </c>
      <c r="H6" s="12" t="s">
        <v>28</v>
      </c>
      <c r="I6" s="14" t="s">
        <v>29</v>
      </c>
      <c r="J6" s="9" t="s">
        <v>22</v>
      </c>
      <c r="K6" s="13" t="s">
        <v>23</v>
      </c>
      <c r="L6" s="13" t="s">
        <v>24</v>
      </c>
    </row>
    <row r="7" s="3" customFormat="1" ht="211" customHeight="1" spans="1:12">
      <c r="A7" s="9">
        <v>3</v>
      </c>
      <c r="B7" s="10" t="s">
        <v>15</v>
      </c>
      <c r="C7" s="10" t="s">
        <v>30</v>
      </c>
      <c r="D7" s="11">
        <v>1</v>
      </c>
      <c r="E7" s="10" t="s">
        <v>17</v>
      </c>
      <c r="F7" s="10" t="s">
        <v>31</v>
      </c>
      <c r="G7" s="10" t="s">
        <v>27</v>
      </c>
      <c r="H7" s="12" t="s">
        <v>32</v>
      </c>
      <c r="I7" s="12" t="s">
        <v>33</v>
      </c>
      <c r="J7" s="9" t="s">
        <v>22</v>
      </c>
      <c r="K7" s="13" t="s">
        <v>23</v>
      </c>
      <c r="L7" s="13" t="s">
        <v>24</v>
      </c>
    </row>
    <row r="8" s="3" customFormat="1" ht="211" customHeight="1" spans="1:12">
      <c r="A8" s="9">
        <v>4</v>
      </c>
      <c r="B8" s="10" t="s">
        <v>34</v>
      </c>
      <c r="C8" s="10" t="s">
        <v>35</v>
      </c>
      <c r="D8" s="15">
        <v>4</v>
      </c>
      <c r="E8" s="10" t="s">
        <v>36</v>
      </c>
      <c r="F8" s="10" t="s">
        <v>37</v>
      </c>
      <c r="G8" s="10" t="s">
        <v>27</v>
      </c>
      <c r="H8" s="14" t="s">
        <v>38</v>
      </c>
      <c r="I8" s="14" t="s">
        <v>39</v>
      </c>
      <c r="J8" s="9" t="s">
        <v>22</v>
      </c>
      <c r="K8" s="13" t="s">
        <v>23</v>
      </c>
      <c r="L8" s="13" t="s">
        <v>24</v>
      </c>
    </row>
    <row r="9" s="3" customFormat="1" ht="182" customHeight="1" spans="1:12">
      <c r="A9" s="9">
        <v>5</v>
      </c>
      <c r="B9" s="10" t="s">
        <v>40</v>
      </c>
      <c r="C9" s="10" t="s">
        <v>41</v>
      </c>
      <c r="D9" s="11">
        <v>1</v>
      </c>
      <c r="E9" s="10" t="s">
        <v>36</v>
      </c>
      <c r="F9" s="10" t="s">
        <v>42</v>
      </c>
      <c r="G9" s="10" t="s">
        <v>43</v>
      </c>
      <c r="H9" s="12" t="s">
        <v>44</v>
      </c>
      <c r="I9" s="12" t="s">
        <v>45</v>
      </c>
      <c r="J9" s="9" t="s">
        <v>22</v>
      </c>
      <c r="K9" s="13" t="s">
        <v>23</v>
      </c>
      <c r="L9" s="13" t="s">
        <v>24</v>
      </c>
    </row>
    <row r="10" s="3" customFormat="1" ht="182" customHeight="1" spans="1:12">
      <c r="A10" s="9">
        <v>6</v>
      </c>
      <c r="B10" s="10" t="s">
        <v>46</v>
      </c>
      <c r="C10" s="10" t="s">
        <v>47</v>
      </c>
      <c r="D10" s="16">
        <v>1</v>
      </c>
      <c r="E10" s="10" t="s">
        <v>36</v>
      </c>
      <c r="F10" s="10" t="s">
        <v>48</v>
      </c>
      <c r="G10" s="10" t="s">
        <v>49</v>
      </c>
      <c r="H10" s="12" t="s">
        <v>50</v>
      </c>
      <c r="I10" s="12" t="s">
        <v>51</v>
      </c>
      <c r="J10" s="9" t="s">
        <v>22</v>
      </c>
      <c r="K10" s="13" t="s">
        <v>23</v>
      </c>
      <c r="L10" s="13" t="s">
        <v>24</v>
      </c>
    </row>
    <row r="11" s="3" customFormat="1" ht="182" customHeight="1" spans="1:12">
      <c r="A11" s="9">
        <v>7</v>
      </c>
      <c r="B11" s="10" t="s">
        <v>52</v>
      </c>
      <c r="C11" s="9" t="s">
        <v>53</v>
      </c>
      <c r="D11" s="11">
        <v>1</v>
      </c>
      <c r="E11" s="10" t="s">
        <v>54</v>
      </c>
      <c r="F11" s="10" t="s">
        <v>55</v>
      </c>
      <c r="G11" s="10" t="s">
        <v>49</v>
      </c>
      <c r="H11" s="12" t="s">
        <v>56</v>
      </c>
      <c r="I11" s="17" t="s">
        <v>57</v>
      </c>
      <c r="J11" s="9" t="s">
        <v>58</v>
      </c>
      <c r="K11" s="13" t="s">
        <v>59</v>
      </c>
      <c r="L11" s="13" t="s">
        <v>24</v>
      </c>
    </row>
    <row r="12" s="3" customFormat="1" ht="164" customHeight="1" spans="1:12">
      <c r="A12" s="9">
        <v>8</v>
      </c>
      <c r="B12" s="10" t="s">
        <v>60</v>
      </c>
      <c r="C12" s="10" t="s">
        <v>61</v>
      </c>
      <c r="D12" s="11">
        <v>3</v>
      </c>
      <c r="E12" s="10" t="s">
        <v>62</v>
      </c>
      <c r="F12" s="10" t="s">
        <v>48</v>
      </c>
      <c r="G12" s="10" t="s">
        <v>49</v>
      </c>
      <c r="H12" s="12" t="s">
        <v>63</v>
      </c>
      <c r="I12" s="12" t="s">
        <v>64</v>
      </c>
      <c r="J12" s="9" t="s">
        <v>58</v>
      </c>
      <c r="K12" s="13" t="s">
        <v>59</v>
      </c>
      <c r="L12" s="9" t="s">
        <v>65</v>
      </c>
    </row>
    <row r="13" s="3" customFormat="1" ht="234" customHeight="1" spans="1:12">
      <c r="A13" s="9">
        <v>9</v>
      </c>
      <c r="B13" s="10" t="s">
        <v>66</v>
      </c>
      <c r="C13" s="10" t="s">
        <v>67</v>
      </c>
      <c r="D13" s="16">
        <v>3</v>
      </c>
      <c r="E13" s="10" t="s">
        <v>36</v>
      </c>
      <c r="F13" s="10" t="s">
        <v>68</v>
      </c>
      <c r="G13" s="10" t="s">
        <v>27</v>
      </c>
      <c r="H13" s="12" t="s">
        <v>69</v>
      </c>
      <c r="I13" s="12" t="s">
        <v>70</v>
      </c>
      <c r="J13" s="9" t="s">
        <v>58</v>
      </c>
      <c r="K13" s="13" t="s">
        <v>59</v>
      </c>
      <c r="L13" s="9" t="s">
        <v>65</v>
      </c>
    </row>
    <row r="14" s="3" customFormat="1" ht="234" customHeight="1" spans="1:12">
      <c r="A14" s="9">
        <v>10</v>
      </c>
      <c r="B14" s="10" t="s">
        <v>71</v>
      </c>
      <c r="C14" s="10" t="s">
        <v>72</v>
      </c>
      <c r="D14" s="16">
        <v>2</v>
      </c>
      <c r="E14" s="10" t="s">
        <v>36</v>
      </c>
      <c r="F14" s="10" t="s">
        <v>73</v>
      </c>
      <c r="G14" s="10" t="s">
        <v>74</v>
      </c>
      <c r="H14" s="12" t="s">
        <v>75</v>
      </c>
      <c r="I14" s="18" t="s">
        <v>76</v>
      </c>
      <c r="J14" s="9" t="s">
        <v>58</v>
      </c>
      <c r="K14" s="13" t="s">
        <v>59</v>
      </c>
      <c r="L14" s="9" t="s">
        <v>65</v>
      </c>
    </row>
    <row r="15" s="3" customFormat="1" ht="185" customHeight="1" spans="1:12">
      <c r="A15" s="9">
        <v>11</v>
      </c>
      <c r="B15" s="10" t="s">
        <v>77</v>
      </c>
      <c r="C15" s="10" t="s">
        <v>78</v>
      </c>
      <c r="D15" s="16">
        <v>2</v>
      </c>
      <c r="E15" s="10" t="s">
        <v>62</v>
      </c>
      <c r="F15" s="10" t="s">
        <v>73</v>
      </c>
      <c r="G15" s="10" t="s">
        <v>49</v>
      </c>
      <c r="H15" s="12" t="s">
        <v>79</v>
      </c>
      <c r="I15" s="18" t="s">
        <v>80</v>
      </c>
      <c r="J15" s="9" t="s">
        <v>58</v>
      </c>
      <c r="K15" s="13" t="s">
        <v>59</v>
      </c>
      <c r="L15" s="9" t="s">
        <v>65</v>
      </c>
    </row>
    <row r="16" s="3" customFormat="1" ht="166" customHeight="1" spans="1:12">
      <c r="A16" s="9">
        <v>12</v>
      </c>
      <c r="B16" s="10" t="s">
        <v>81</v>
      </c>
      <c r="C16" s="9" t="s">
        <v>82</v>
      </c>
      <c r="D16" s="16">
        <v>2</v>
      </c>
      <c r="E16" s="10" t="s">
        <v>83</v>
      </c>
      <c r="F16" s="10" t="s">
        <v>73</v>
      </c>
      <c r="G16" s="10" t="s">
        <v>84</v>
      </c>
      <c r="H16" s="12" t="s">
        <v>85</v>
      </c>
      <c r="I16" s="19" t="s">
        <v>86</v>
      </c>
      <c r="J16" s="9" t="s">
        <v>58</v>
      </c>
      <c r="K16" s="13" t="s">
        <v>59</v>
      </c>
      <c r="L16" s="9" t="s">
        <v>65</v>
      </c>
    </row>
    <row r="17" s="1" customFormat="1" ht="69" customHeight="1" spans="1:9">
      <c r="A17" s="4"/>
      <c r="B17" s="4"/>
      <c r="C17" s="4"/>
      <c r="D17" s="4">
        <f>SUM(D5:D16)</f>
        <v>22</v>
      </c>
      <c r="E17" s="4"/>
      <c r="F17" s="4"/>
      <c r="G17" s="4"/>
      <c r="H17" s="4"/>
      <c r="I17" s="4"/>
    </row>
  </sheetData>
  <autoFilter xmlns:etc="http://www.wps.cn/officeDocument/2017/etCustomData" ref="A4:L17" etc:filterBottomFollowUsedRange="0">
    <extLst/>
  </autoFilter>
  <mergeCells count="11">
    <mergeCell ref="A1:J1"/>
    <mergeCell ref="C2:I2"/>
    <mergeCell ref="E3:H3"/>
    <mergeCell ref="A2:A4"/>
    <mergeCell ref="B2:B4"/>
    <mergeCell ref="C3:C4"/>
    <mergeCell ref="D3:D4"/>
    <mergeCell ref="I3:I4"/>
    <mergeCell ref="J2:J4"/>
    <mergeCell ref="K2:K4"/>
    <mergeCell ref="L2:L4"/>
  </mergeCells>
  <pageMargins left="0.7" right="0.7" top="0.196527777777778" bottom="0.0784722222222222" header="0.3" footer="0.3"/>
  <pageSetup paperSize="9" scale="3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老幺</cp:lastModifiedBy>
  <dcterms:created xsi:type="dcterms:W3CDTF">2023-05-12T11:15:00Z</dcterms:created>
  <dcterms:modified xsi:type="dcterms:W3CDTF">2026-04-30T02:53:41Z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BAB7C7892A124B9286597CA6431FF215_12</vt:lpwstr>
  </property>
  <property fmtid="{D5CDD505-2E9C-101B-9397-08002B2CF9AE}" pid="4" name="CalculationRule">
    <vt:i4>0</vt:i4>
  </property>
</Properties>
</file>