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/>
  </bookViews>
  <sheets>
    <sheet name="岗位需求 (调整后)" sheetId="3" r:id="rId1"/>
    <sheet name="Sheet1" sheetId="2" r:id="rId2"/>
  </sheets>
  <definedNames>
    <definedName name="_xlnm._FilterDatabase" localSheetId="0" hidden="1">'岗位需求 (调整后)'!$B$2:$J$15</definedName>
    <definedName name="_xlnm.Print_Titles" localSheetId="0">'岗位需求 (调整后)'!$1:$2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<sst xmlns="http://schemas.openxmlformats.org/spreadsheetml/2006/main" count="107" uniqueCount="69">
  <si>
    <t>广东颐丰智慧农业股份有限公司及下属企业招聘岗位需求表</t>
  </si>
  <si>
    <t>序号</t>
  </si>
  <si>
    <t>公司名称</t>
  </si>
  <si>
    <t>岗位名称</t>
  </si>
  <si>
    <t>招聘人数</t>
  </si>
  <si>
    <t>年龄要求</t>
  </si>
  <si>
    <t>学历要求</t>
  </si>
  <si>
    <t>专业要求</t>
  </si>
  <si>
    <t>工作年限</t>
  </si>
  <si>
    <t>岗位要求</t>
  </si>
  <si>
    <t>岗位职责</t>
  </si>
  <si>
    <t>广东颐丰智慧农业股份有限公司</t>
  </si>
  <si>
    <t>文员岗</t>
  </si>
  <si>
    <t>35周岁及以下</t>
  </si>
  <si>
    <t>硕士研究生及以上</t>
  </si>
  <si>
    <t>农学类、动物科学类、动物医学类、畜牧类、食品科学与工程类、马克思主义理论类、中国语言文学类、新闻传播学类、法学类、工商管理类相关专业</t>
  </si>
  <si>
    <t>2年及以上相关
工作经验</t>
  </si>
  <si>
    <t>1.中共党员；
2.熟悉党群事务工作技能和工作流程与方法；
3.具有较高的思想政治觉悟、沟通协调能力、职业操守以及承压能力。</t>
  </si>
  <si>
    <t>1.负责公司重要会议的材料准备、会务安排、会议记录及会议纪要整理分发工作；
2.负责行政管理、综合事务、重大活动及会务接待；
3.负责宣传和执行党章及党的路线、方针、政策，贯彻落实公司党组织的决定、决议 ，积极开展思想政治教育和精神文明建设；
4.负责对重大决策、会议决议、重要工作以及领导批示的执行情况进行督办落实；
5.负责公司党组织工作总结、工作计划等相关文件的起草、审核、上报、下发及归档工作；
6.根据上级党委要求，落实公司党组织领导班子履行主体责任的具体工作；
7.负责贯彻落实上级党委和公司党组织关于党建工作的具体要求，包括党员关系转接、党组织换届、发展党员、党费收缴、党内统计、主题党日、三会 一课、特色党建活动等日常工作的开展。</t>
  </si>
  <si>
    <t>运营业绩岗</t>
  </si>
  <si>
    <t>农学类、动物科学类、动物医学类、畜牧类、食品科学与工程类、工商管理类、管理科学与工程类、经济学类、公共管理类、工科类等相关专业</t>
  </si>
  <si>
    <t>3年及以上相关工作经验</t>
  </si>
  <si>
    <t>1.具有生猪、食品相关行业采购管理经验者优先；
2.具备优秀的谈判技巧和成本管控意识，具备较强的采购统筹管理能力；
3.具有较好的沟通协调能力、职业操守以及承压能力。</t>
  </si>
  <si>
    <t>1.根据战略规划细分，组织公司和各业务单位制订年度经营计划和专项业务计划，推动业务发展；对经营计划的执行情况进行过程跟踪和评估，及时向业务单位提供管理建议并确保改进措施落地，不定期向公司董事会、经营管理层提交管理报告；组织召开季度、半年度、年度经营分析会，负责向下属公司传达、贯彻公司有关经营管理方面的指示、决议，并督促、检查执行情况；负责下属公司经营管理方面的沟通、协调工作；
2.负责搭建公司管控体系，对下属公司进行分类管控，建设与优化分级授权体系；负责搭建、维护本部流程体系，指导下属公司优化内部流程，监控其运行效果，并提供咨询和支持；
3.统筹部门采购全面工作，制定采购战略、年度采购计划及预算，确保采购工作贴合需求部门业务发展需求，达成成本控制、效率提升等核心目标；
4.主导采购流程的搭建、优化与落地执行，规范采购申请、询价、比价、招标、合同签订、验收、付款等全流程，确保采购过程合规、透明、高效，规避采购风险。
5.负责采购成本管控，通过市场调研、议价谈判、集中采购等方式，降低采购成本，提升采购资金使用效率，定期分析采购成本数据，提出成本优化方案并落地。</t>
  </si>
  <si>
    <t>博士后</t>
  </si>
  <si>
    <t>博士研究生</t>
  </si>
  <si>
    <t>农学类、动物科学类、动物医学类、畜牧类、理学、工学（化工与制药类、生物工程类、食品科学与工程类）、医药类相关专业</t>
  </si>
  <si>
    <t>2年及以上相关工作经验</t>
  </si>
  <si>
    <t>1.熟练操作常用实验及检测设备，具有实验设计、数据分析与总结能力；熟悉 GMP 及食品安全相关法规，可规范撰写实验报告、申报资料与技术文件；能独立完成工艺路线设计、小试中试、数据验证及工艺优化，高效解决技术问题；
2.具有独立科研能力与扎实专业技术知识，学术背景良好，有高质量论文发表成果；
3.沟通协作能力强，工作勤勉细致、责任心强，兼具创新思维与实践能力。</t>
  </si>
  <si>
    <t>1.核心原料应用研究；
2.复配体系创新开发；
3.新产品工艺开发与优化；
4.工艺放大与转移；
5.质量控制与研究；
6.技术攻关与创新；
7.技术产业化落地；
8.法规与技术支持；
9.技术文件撰写与生产支持。</t>
  </si>
  <si>
    <t xml:space="preserve">广东颐丰食品供应链有限公司
</t>
  </si>
  <si>
    <t>综合管理部负责人</t>
  </si>
  <si>
    <t>38周岁及以下</t>
  </si>
  <si>
    <t>管理学类、法学类、中国语言文学类、计算机类、工商管理类、公共管理类相关专业</t>
  </si>
  <si>
    <t>1.熟悉综合文秘、行政会务、制度档案、法律事务、人力资源、信息化、企业文化及风险应急处置等全流程工作；
2.具备优秀统筹协调、公文写作、执行落地与风险防控能力；
3.具有较高的思想政治觉悟、沟通协调能力、职业操守以及承压能力。</t>
  </si>
  <si>
    <t>1.协助部门经理负责公司综合文秘、行政管理、会务管理、制度建设、档案管理、法律事务、人力资源管理、信息化建设、企业文化建设、突发风险对接与协调等工作；
2.指导下属的日常工作，督促下属的工作进度，并对下属在工作中遇到的关键性问题提出解决方案；
3.协助部门建设与发展；
4.完成上级交办的其他工作。</t>
  </si>
  <si>
    <t>出纳</t>
  </si>
  <si>
    <t>本科及以上</t>
  </si>
  <si>
    <t>经济学类、工商管理类（会计学、财务管理）、财政学类相关专业</t>
  </si>
  <si>
    <t>4年及以上相关工作经验</t>
  </si>
  <si>
    <t>1.具有扎实的财务专业知识，熟悉出纳工作流程、现金管理及银行结算制度，掌握基础财务软件操作技能；
2.熟练办理现金收付、银行对账、费用报销等业务，能规范整理财务票据、凭证，确保资金账实相符；
3.具有较好的职业素养良好、较强的责任心、合规意识及抗压能力。</t>
  </si>
  <si>
    <t>1.负责公司现金、银行存款日常管理与收付结算，确保资金安全、账实相符；
2.严格执行财务制度，办理费用报销、款项支付等业务，规范资金使用流程；
3.登记现金及银行存款日记账，按时编制资金报表，反馈资金动态；
4.配合做好预算执行、成本控制及财务风险防范相关工作；
5.保管财务票据、印章及重要凭证，严守财务保密规定；
6.完成上级交办的其他财务相关工作。</t>
  </si>
  <si>
    <t>湖北三江固德生物科技有限公司</t>
  </si>
  <si>
    <t>质量总监</t>
  </si>
  <si>
    <t>40周岁及以下</t>
  </si>
  <si>
    <t>理学、工学（化工与制药类、生物工程类、食品科学与工程类）、医药类相关专业</t>
  </si>
  <si>
    <t>8年以上相关行业生产质量工作经验，3年以上质量负责人管理经验；1年以上GMP体系主导或深度参与经验。</t>
  </si>
  <si>
    <t>1.具有8年以上相关行业生产质量工作经验，3年以上质量负责人管理经验；1年以上GMP体系主导或深度参与经验；
2.熟悉国内外GMP、药品管理法及食品安全相关法规；掌握ISO9001、ISO22000等管理体系知识；
3.具备国内外注册申报、供应商审计、客户投诉处理等实战经验。_x000b_</t>
  </si>
  <si>
    <t>1.体系运行与合规；
2.原料药新产品注册申报；
3.全过程质量监督；
4.检验与不合格管控；
5.客户投诉处理；
6.验证与内审改进；
7.标准与文件审核；
8.团队与制度建设。</t>
  </si>
  <si>
    <t>研发总监</t>
  </si>
  <si>
    <t>8年以上研发工作经验，2年以上研发管理经验。</t>
  </si>
  <si>
    <t>1.8年以上研发工作经验，2年以上研发管理经验；
2.具有较强技术决策、问题解决及资源整合能力，能推动技术创新与合规申报；
3.统筹研发规划、项目立项、工艺开发及技术升级，带领团队完成新产品落地与成果转化。</t>
  </si>
  <si>
    <t>1.负责并管理公司新产品、新工艺的设计开发。包括项目设计策划，新产品开发预算和研发计划设计，研发项目的技术可行性分析等；设计开发阶段实施和管理；研发成果的设计输出和设计验证；设计和研发结果的评审和确认。
2.维护和管理公司现有的研发平台，包括对公司“企业技术中心”、“工业设计中心”和“专家工作站”等平台工作时，技术人员的协调组织工作。同时协同品管、办公室共同进行省级研发平台的维护和复审工作。
3.负责组织实施对现有产品生产工艺技术的改进，协助生产部门进行产品质量的稳定和提升，协同设备管理部门，进行生产设备设施的设计、选型及质量验收工作。
4.负责公司知识产权的管理工作。包括公司标准和专利（知识产权）规划，实施相关标准及专利申请；组织进行研发成果的鉴定和评审。
5.负责公司对外技术输出和输入，积极与大专院校、科研院所和相关企业联系、合作，解决生产经营遇到的技术难题，寻求有市场前景的优秀项目储备；对引进项目技术和工艺，组织进行验证和评估。
6.协同机安、生产部门，对生产部门新入员工进行设备安全、工艺操作要求方面的培训。</t>
  </si>
  <si>
    <t>研发员</t>
  </si>
  <si>
    <t>1.熟悉实验室基础操作，执行研发计划，了解GMP或食品相关规范；
2.具备基本数据整理与分析能力，工作严谨细致。
3.具有较好的职业素养良好、较强的责任心。</t>
  </si>
  <si>
    <t>1.承接并细化研发任务，负责全流程实验执行与过程数据生成；
2.深度参与技术难题攻关与持续性工艺优化；
3.支撑研发体系运行，负责技术文件的规范化编制与受控管理；
4.全面负责研发平台资源的日常运维与标准化管理；
5.支持技术转移与产业化衔接，协助完成工艺放大与数据包准备；
6.协助知识管理与技术情报工作；
7.严格遵守并执行安全、环保、保密与合规要求。</t>
  </si>
  <si>
    <t>广东中南粮食交易有限公司</t>
  </si>
  <si>
    <t>业务部负责人</t>
  </si>
  <si>
    <t>农学类、经济学类、工商管理类、农业经济管理类、食品科学与工程类相关专业</t>
  </si>
  <si>
    <t>1.具有扎实的粮食行业专业知识，熟悉粮食收购、加工、销售全流程，掌握粮食市场动态分析、产业链资源整合相关技能；
2.具有较强的业务拓展、客户对接及团队管理能力，能独立制定业务策略、统筹推进业务目标落地；
3.具备较好的职业素养，诚实守信、责任心强，有较强的沟通协调能力、抗压能力及合规意识。</t>
  </si>
  <si>
    <t>1.统筹粮食业务全流程管理，牵头制定业务发展规划与年度目标，推动收购、加工、销售业务有序开展；
2.负责市场调研与分析，精准把握粮食市场动态、供需趋势及客户需求，动态优化业务策略，提升市场份额；
3.统筹对接粮库、加工企业等合作方，整合仓储、加工等实体资源，搭建完善的粮食产业链协同体系；
4.拓展业务渠道与客户资源，深化客户沟通合作，提供全流程优质服务，强化客户黏性，保障业务持续增长；
5.管控业务风险与质量，规范业务操作流程，监督业务执行成效，确保业务合规、高效运行；
6.负责业务团队管理，包括人员培养、任务分配、绩效考核等，提升团队专业能力，保障部门目标落地。</t>
  </si>
  <si>
    <t>业务部专员</t>
  </si>
  <si>
    <t>农学类、农业经济管理类、食品科学与工程类、经济学类、工商管理类、农业经济管理类、计算机类、金融学类相关专业</t>
  </si>
  <si>
    <t>1.具有基础粮食行业专业知识，了解粮食收购、加工、销售业务流程，掌握市场调研、信息搜集及基础业务操作技能；
2.具有较好的业务执行、客户沟通能力，能配合完成业务拓展、资源对接及客户维护相关工作；
3.职业素养良好，诚实守信、责任心强，服从管理，具备基本沟通协调能力、抗压能力及合规意识。</t>
  </si>
  <si>
    <t>1.协助落实粮食业务拓展计划，参与收购、加工、销售等全流程业务操作，执行具体业务环节；
2.开展市场调研与信息搜集，跟踪粮食市场动态、供需变化及客户需求，及时反馈有效信息；
3.对接粮库、加工企业等合作方，协助整合仓储、加工资源，推进产业链协同项目落地；
4.负责客户开发与维护，加强沟通联络，提供高效优质服务，提升客户满意度与黏性；
5.协助制定业务策略方案，跟进业务推进进度，统计业务数据，保障业务合规高效开展；
6.完成上级交办的其他业务相关工作。</t>
  </si>
  <si>
    <t>综合部专员</t>
  </si>
  <si>
    <t>农学类、农业经济管理类、食品科学与工程类、工商管理类、公共管理类、中国语言文学类、新闻传播学类、电子信息类、金融学类相关专业</t>
  </si>
  <si>
    <t>1.具有扎实的行政管理、公文写作、档案管理基础；熟悉人力资源基础流程（招聘、入离职、薪酬核算等）；
2.熟悉基础办公软件与交易系统运维，能高效处理日常行政与数据事务；
3.具有良好的沟通协调、抗压能力与团队协作意识，工作细致严谨、责任心强，严守保密纪律与合规要求。</t>
  </si>
  <si>
    <t>1.协助统筹公司日常行政管理事务，负责公文处理、档案管理、会议组织及后勤保障等工作，确保办公运转高效有序；
2.参与公司交易系统与信息化设施的日常维护与数据管理，保障系统稳定运行，支撑业务数据安全；
3.负责对外联络协调工作，对接政府部门、合作机构，传递信息、维护关系，协助争取政策支持与资源保障；
4.协助开展人力资源管理工作，包括招聘配置、员工培训、绩效考核落地、薪酬福利执行及员工关系管理；
5.负责部门内部行政事务协调，梳理工作流程，落实管理制度，提升团队协作效率；
6.完成上级交办的其他相关任务。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</si>
</sst>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30"/>
      <color theme="1"/>
      <name val="宋体"/>
      <charset val="134"/>
      <scheme val="minor"/>
    </font>
    <font>
      <b/>
      <sz val="10"/>
      <color rgb="FFFFFFFF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9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"/>
  <sheetViews>
    <sheetView tabSelected="1" zoomScale="80" zoomScaleNormal="80" workbookViewId="0">
      <pane ySplit="2" topLeftCell="A3" activePane="bottomLeft" state="frozen"/>
      <selection/>
      <selection pane="bottomLeft" activeCell="I13" sqref="I13"/>
    </sheetView>
  </sheetViews>
  <sheetFormatPr defaultColWidth="9" defaultRowHeight="14"/>
  <cols>
    <col min="1" max="1" width="9" style="2"/>
    <col min="2" max="2" width="13.1363636363636" customWidth="1"/>
    <col min="3" max="3" width="11.3818181818182" style="3" customWidth="1"/>
    <col min="4" max="4" width="8.13636363636364" customWidth="1"/>
    <col min="5" max="5" width="11.3818181818182" customWidth="1"/>
    <col min="6" max="6" width="12.1363636363636" customWidth="1"/>
    <col min="7" max="7" width="19.6272727272727" style="4" customWidth="1"/>
    <col min="8" max="8" width="15.4090909090909" customWidth="1"/>
    <col min="9" max="9" width="59.1363636363636" style="5" customWidth="1"/>
    <col min="10" max="10" width="79.1363636363636" customWidth="1"/>
  </cols>
  <sheetData>
    <row r="1" ht="37.5" spans="1:10">
      <c r="B1" s="6" t="s">
        <v>0</v>
      </c>
      <c r="C1" s="6"/>
      <c r="D1" s="6"/>
      <c r="E1" s="6"/>
      <c r="F1" s="6"/>
      <c r="G1" s="6"/>
      <c r="H1" s="6"/>
      <c r="I1" s="6"/>
      <c r="J1" s="6"/>
    </row>
    <row r="2" ht="29" customHeight="1" spans="1:10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180" customHeight="1" spans="1:10">
      <c r="A3" s="9">
        <v>1</v>
      </c>
      <c r="B3" s="10" t="s">
        <v>11</v>
      </c>
      <c r="C3" s="11" t="s">
        <v>12</v>
      </c>
      <c r="D3" s="11">
        <v>1</v>
      </c>
      <c r="E3" s="11" t="s">
        <v>13</v>
      </c>
      <c r="F3" s="11" t="s">
        <v>14</v>
      </c>
      <c r="G3" s="11" t="s">
        <v>15</v>
      </c>
      <c r="H3" s="11" t="s">
        <v>16</v>
      </c>
      <c r="I3" s="12" t="s">
        <v>17</v>
      </c>
      <c r="J3" s="12" t="s">
        <v>18</v>
      </c>
    </row>
    <row r="4" s="1" customFormat="1" ht="180" customHeight="1" spans="1:10">
      <c r="A4" s="9">
        <v>2</v>
      </c>
      <c r="B4" s="10" t="s">
        <v>11</v>
      </c>
      <c r="C4" s="11" t="s">
        <v>19</v>
      </c>
      <c r="D4" s="11">
        <v>1</v>
      </c>
      <c r="E4" s="11" t="s">
        <v>13</v>
      </c>
      <c r="F4" s="11" t="s">
        <v>14</v>
      </c>
      <c r="G4" s="11" t="s">
        <v>20</v>
      </c>
      <c r="H4" s="12" t="s">
        <v>21</v>
      </c>
      <c r="I4" s="12" t="s">
        <v>22</v>
      </c>
      <c r="J4" s="12" t="s">
        <v>23</v>
      </c>
    </row>
    <row r="5" s="1" customFormat="1" ht="144.75" customHeight="1" spans="1:10">
      <c r="A5" s="9">
        <v>3</v>
      </c>
      <c r="B5" s="10" t="s">
        <v>11</v>
      </c>
      <c r="C5" s="11" t="s">
        <v>24</v>
      </c>
      <c r="D5" s="13">
        <v>3</v>
      </c>
      <c r="E5" s="11" t="s">
        <v>13</v>
      </c>
      <c r="F5" s="11" t="s">
        <v>25</v>
      </c>
      <c r="G5" s="11" t="s">
        <v>26</v>
      </c>
      <c r="H5" s="12" t="s">
        <v>27</v>
      </c>
      <c r="I5" s="12" t="s">
        <v>28</v>
      </c>
      <c r="J5" s="12" t="s">
        <v>29</v>
      </c>
    </row>
    <row r="6" s="1" customFormat="1" ht="123" customHeight="1" spans="1:10">
      <c r="A6" s="9">
        <v>4</v>
      </c>
      <c r="B6" s="10" t="s">
        <v>30</v>
      </c>
      <c r="C6" s="11" t="s">
        <v>31</v>
      </c>
      <c r="D6" s="11">
        <v>1</v>
      </c>
      <c r="E6" s="11" t="s">
        <v>32</v>
      </c>
      <c r="F6" s="11" t="s">
        <v>14</v>
      </c>
      <c r="G6" s="11" t="s">
        <v>33</v>
      </c>
      <c r="H6" s="12" t="s">
        <v>21</v>
      </c>
      <c r="I6" s="12" t="s">
        <v>34</v>
      </c>
      <c r="J6" s="12" t="s">
        <v>35</v>
      </c>
    </row>
    <row r="7" s="1" customFormat="1" ht="112.5" customHeight="1" spans="1:10">
      <c r="A7" s="9">
        <v>5</v>
      </c>
      <c r="B7" s="10" t="s">
        <v>30</v>
      </c>
      <c r="C7" s="11" t="s">
        <v>36</v>
      </c>
      <c r="D7" s="11">
        <v>1</v>
      </c>
      <c r="E7" s="11" t="s">
        <v>13</v>
      </c>
      <c r="F7" s="11" t="s">
        <v>37</v>
      </c>
      <c r="G7" s="11" t="s">
        <v>38</v>
      </c>
      <c r="H7" s="12" t="s">
        <v>39</v>
      </c>
      <c r="I7" s="12" t="s">
        <v>40</v>
      </c>
      <c r="J7" s="12" t="s">
        <v>41</v>
      </c>
    </row>
    <row r="8" s="1" customFormat="1" ht="143" customHeight="1" spans="1:10">
      <c r="A8" s="9">
        <v>6</v>
      </c>
      <c r="B8" s="10" t="s">
        <v>42</v>
      </c>
      <c r="C8" s="11" t="s">
        <v>43</v>
      </c>
      <c r="D8" s="11">
        <v>1</v>
      </c>
      <c r="E8" s="11" t="s">
        <v>44</v>
      </c>
      <c r="F8" s="11" t="s">
        <v>37</v>
      </c>
      <c r="G8" s="11" t="s">
        <v>45</v>
      </c>
      <c r="H8" s="12" t="s">
        <v>46</v>
      </c>
      <c r="I8" s="12" t="s">
        <v>47</v>
      </c>
      <c r="J8" s="12" t="s">
        <v>48</v>
      </c>
    </row>
    <row r="9" s="1" customFormat="1" ht="211" customHeight="1" spans="1:10">
      <c r="A9" s="9">
        <v>7</v>
      </c>
      <c r="B9" s="10" t="s">
        <v>42</v>
      </c>
      <c r="C9" s="11" t="s">
        <v>49</v>
      </c>
      <c r="D9" s="11">
        <v>1</v>
      </c>
      <c r="E9" s="11" t="s">
        <v>44</v>
      </c>
      <c r="F9" s="11" t="s">
        <v>37</v>
      </c>
      <c r="G9" s="11" t="s">
        <v>45</v>
      </c>
      <c r="H9" s="12" t="s">
        <v>50</v>
      </c>
      <c r="I9" s="12" t="s">
        <v>51</v>
      </c>
      <c r="J9" s="12" t="s">
        <v>52</v>
      </c>
    </row>
    <row r="10" s="1" customFormat="1" ht="112.5" customHeight="1" spans="1:10">
      <c r="A10" s="9">
        <v>8</v>
      </c>
      <c r="B10" s="10" t="s">
        <v>42</v>
      </c>
      <c r="C10" s="11" t="s">
        <v>53</v>
      </c>
      <c r="D10" s="11">
        <v>2</v>
      </c>
      <c r="E10" s="11" t="s">
        <v>13</v>
      </c>
      <c r="F10" s="11" t="s">
        <v>14</v>
      </c>
      <c r="G10" s="11" t="s">
        <v>45</v>
      </c>
      <c r="H10" s="12" t="s">
        <v>27</v>
      </c>
      <c r="I10" s="12" t="s">
        <v>54</v>
      </c>
      <c r="J10" s="12" t="s">
        <v>55</v>
      </c>
    </row>
    <row r="11" s="1" customFormat="1" ht="136" customHeight="1" spans="1:10">
      <c r="A11" s="9">
        <v>9</v>
      </c>
      <c r="B11" s="10" t="s">
        <v>56</v>
      </c>
      <c r="C11" s="11" t="s">
        <v>57</v>
      </c>
      <c r="D11" s="11">
        <v>1</v>
      </c>
      <c r="E11" s="11" t="s">
        <v>32</v>
      </c>
      <c r="F11" s="11" t="s">
        <v>37</v>
      </c>
      <c r="G11" s="11" t="s">
        <v>58</v>
      </c>
      <c r="H11" s="12" t="s">
        <v>21</v>
      </c>
      <c r="I11" s="12" t="s">
        <v>59</v>
      </c>
      <c r="J11" s="12" t="s">
        <v>60</v>
      </c>
    </row>
    <row r="12" s="1" customFormat="1" ht="112.5" customHeight="1" spans="1:10">
      <c r="A12" s="9">
        <v>10</v>
      </c>
      <c r="B12" s="10" t="s">
        <v>56</v>
      </c>
      <c r="C12" s="11" t="s">
        <v>61</v>
      </c>
      <c r="D12" s="11">
        <v>1</v>
      </c>
      <c r="E12" s="11" t="s">
        <v>13</v>
      </c>
      <c r="F12" s="11" t="s">
        <v>37</v>
      </c>
      <c r="G12" s="11" t="s">
        <v>62</v>
      </c>
      <c r="H12" s="12" t="s">
        <v>27</v>
      </c>
      <c r="I12" s="12" t="s">
        <v>63</v>
      </c>
      <c r="J12" s="12" t="s">
        <v>64</v>
      </c>
    </row>
    <row r="13" s="1" customFormat="1" ht="112.5" customHeight="1" spans="1:10">
      <c r="A13" s="9">
        <v>11</v>
      </c>
      <c r="B13" s="10" t="s">
        <v>56</v>
      </c>
      <c r="C13" s="11" t="s">
        <v>36</v>
      </c>
      <c r="D13" s="11">
        <v>1</v>
      </c>
      <c r="E13" s="11" t="s">
        <v>13</v>
      </c>
      <c r="F13" s="11" t="s">
        <v>37</v>
      </c>
      <c r="G13" s="11" t="s">
        <v>38</v>
      </c>
      <c r="H13" s="12" t="s">
        <v>39</v>
      </c>
      <c r="I13" s="12" t="s">
        <v>40</v>
      </c>
      <c r="J13" s="12" t="s">
        <v>41</v>
      </c>
    </row>
    <row r="14" s="1" customFormat="1" ht="140" customHeight="1" spans="1:10">
      <c r="A14" s="9">
        <v>12</v>
      </c>
      <c r="B14" s="10" t="s">
        <v>56</v>
      </c>
      <c r="C14" s="11" t="s">
        <v>65</v>
      </c>
      <c r="D14" s="11">
        <v>1</v>
      </c>
      <c r="E14" s="11" t="s">
        <v>13</v>
      </c>
      <c r="F14" s="11" t="s">
        <v>14</v>
      </c>
      <c r="G14" s="11" t="s">
        <v>66</v>
      </c>
      <c r="H14" s="12" t="s">
        <v>39</v>
      </c>
      <c r="I14" s="12" t="s">
        <v>67</v>
      </c>
      <c r="J14" s="12" t="s">
        <v>68</v>
      </c>
    </row>
    <row r="15" ht="20.25" customHeight="1" spans="1:10">
      <c r="A15" s="14"/>
      <c r="B15" s="15"/>
      <c r="C15" s="16"/>
      <c r="D15" s="16">
        <f>SUM(D3:D14)</f>
        <v>15</v>
      </c>
      <c r="E15" s="17"/>
      <c r="F15" s="18"/>
      <c r="G15" s="18"/>
      <c r="H15" s="18"/>
      <c r="I15" s="18"/>
      <c r="J15" s="18"/>
    </row>
  </sheetData>
  <mergeCells count="3">
    <mergeCell ref="B1:J1"/>
    <mergeCell ref="B15:C15"/>
    <mergeCell ref="E15:J15"/>
  </mergeCells>
  <pageMargins left="0.25" right="0.25" top="0.75" bottom="0.75" header="0.298611111111111" footer="0.298611111111111"/>
  <pageSetup paperSize="8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岗位需求 (调整后)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zhb</dc:creator>
  <cp:lastModifiedBy>HJK</cp:lastModifiedBy>
  <dcterms:created xsi:type="dcterms:W3CDTF">2023-05-12T11:15:00Z</dcterms:created>
  <cp:lastPrinted>2025-12-22T02:38:00Z</cp:lastPrinted>
  <dcterms:modified xsi:type="dcterms:W3CDTF">2026-04-17T03:08:24Z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FC356B6A74D249AB9C2D9BF6790FD3A8_12</vt:lpwstr>
  </property>
  <property fmtid="{D5CDD505-2E9C-101B-9397-08002B2CF9AE}" pid="4" name="CalculationRule">
    <vt:i4>0</vt:i4>
  </property>
</Properties>
</file>