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212"/>
  </bookViews>
  <sheets>
    <sheet name="Sheet1" sheetId="4" r:id="rId1"/>
  </sheets>
  <definedNames>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<sst xmlns="http://schemas.openxmlformats.org/spreadsheetml/2006/main" count="240" uniqueCount="104">
  <si>
    <t>附件1：</t>
  </si>
  <si>
    <t>2026年“惠”聚优才——南方医科大学珠江医院龙门总医院公开招聘事业单位工作人员岗位表</t>
  </si>
  <si>
    <t>序号</t>
  </si>
  <si>
    <t>招聘单位</t>
  </si>
  <si>
    <t>岗位名称</t>
  </si>
  <si>
    <t>岗位类型及等级</t>
  </si>
  <si>
    <t>岗位职责</t>
  </si>
  <si>
    <t>招聘人数</t>
  </si>
  <si>
    <t>学历</t>
  </si>
  <si>
    <t>学位</t>
  </si>
  <si>
    <t>研究生专业
名称及代码</t>
  </si>
  <si>
    <t>本科专业
名称及代码</t>
  </si>
  <si>
    <t>执业资格要求</t>
  </si>
  <si>
    <t>年龄</t>
  </si>
  <si>
    <t>职称要求</t>
  </si>
  <si>
    <t>其他要求</t>
  </si>
  <si>
    <t>备注</t>
  </si>
  <si>
    <t>龙门县人民医院</t>
  </si>
  <si>
    <t>内科副主任医师</t>
  </si>
  <si>
    <t>专业技术岗位七级</t>
  </si>
  <si>
    <t>主要负责内科日常业务</t>
  </si>
  <si>
    <t>本科及以上</t>
  </si>
  <si>
    <t>内科学硕士（专业硕士）（A100219）</t>
  </si>
  <si>
    <t>临床医学（B100301）</t>
  </si>
  <si>
    <t xml:space="preserve">执业医师执业证 
（执业范围：内科专业）                </t>
  </si>
  <si>
    <t>放宽到45周岁</t>
  </si>
  <si>
    <t>副主任医师及以上</t>
  </si>
  <si>
    <t xml:space="preserve">二级甲等及以上医院相关工作经历满2年。                                                                        </t>
  </si>
  <si>
    <t>录用后需在单位服务满5年。</t>
  </si>
  <si>
    <t>外科副主任医师</t>
  </si>
  <si>
    <t>主要负责外科日常业务</t>
  </si>
  <si>
    <t xml:space="preserve">外科学硕士（专业硕士）（A100227）
</t>
  </si>
  <si>
    <t xml:space="preserve">执业医师执业证
（执业范围：外科专业）                 </t>
  </si>
  <si>
    <t>重症医学科副主任医师</t>
  </si>
  <si>
    <t>主要负责重症医学科日常业务</t>
  </si>
  <si>
    <t>内科学硕士（专业硕士）（A100219）
全科医学（专业硕士）（A100237 ）</t>
  </si>
  <si>
    <t xml:space="preserve">执业医师执业证
（执业范围符合下列专业之一：内科专业、全科医学科专业、重症医学科专业）
</t>
  </si>
  <si>
    <t>眼、耳鼻喉副主任医师</t>
  </si>
  <si>
    <t>主要负责五官科眼、耳鼻喉日常业务</t>
  </si>
  <si>
    <t>耳鼻咽喉科学硕士（专业硕士）（A100231）
眼科学硕士（专业硕士）（A100230）</t>
  </si>
  <si>
    <t>临床医学（B100301）
眼视光医学（B100304）</t>
  </si>
  <si>
    <t>执业医师执业证
（执业范围：眼耳鼻咽喉科专业）</t>
  </si>
  <si>
    <t>影像科副主任医师</t>
  </si>
  <si>
    <t>主要负责影像科日常业务</t>
  </si>
  <si>
    <t>影像医学与核医学硕士（专业硕士）（A100225）
放射影像学（专业硕士）（A100242）</t>
  </si>
  <si>
    <t>放射医学（B100306）
临床医学（B100301）
医学影像学（B100303）</t>
  </si>
  <si>
    <t>执业医师执业证
（执业范围：医学影像和放射治疗专业）</t>
  </si>
  <si>
    <t>内科医生</t>
  </si>
  <si>
    <t>专业技术岗位十二级</t>
  </si>
  <si>
    <t>学士及以上</t>
  </si>
  <si>
    <t>内科学硕士（专业硕士）（A100219）
神经病学硕士（专业硕士）（A100222）
全科医学（专业硕士）（A100237 ）
肿瘤学硕士（专业硕士）（A100232）</t>
  </si>
  <si>
    <t xml:space="preserve">临床医学（B100301）
</t>
  </si>
  <si>
    <t xml:space="preserve">执业医师执业证 
（执业范围符合下列专业之一：内科专业、神经病学专业、全科医学科专业、肿瘤内科专业、重症医学科专业）                </t>
  </si>
  <si>
    <t>18-38周岁；具有主治医师资格的年龄可放宽到40周岁。</t>
  </si>
  <si>
    <t>医师及以上</t>
  </si>
  <si>
    <t>住院医师规范化培训合格证书或合格成绩证明（具有主治医师及以上专业技术资格，对住院医师规范化培训不作要求）。</t>
  </si>
  <si>
    <t>外科医生</t>
  </si>
  <si>
    <t>外科学硕士（专业硕士）（A100227）</t>
  </si>
  <si>
    <t xml:space="preserve">执业医师执业证
（执业范围：外科专业）
</t>
  </si>
  <si>
    <t>皮肤科医生</t>
  </si>
  <si>
    <t>主要负责皮肤科日常业务</t>
  </si>
  <si>
    <t xml:space="preserve">
皮肤病与性病学硕士（专业硕士）（A100224）</t>
  </si>
  <si>
    <t>执业医师执业证
（执业范围：皮肤病与性病专业）</t>
  </si>
  <si>
    <t>超声科医生</t>
  </si>
  <si>
    <t>主要负责超声科日常业务</t>
  </si>
  <si>
    <t>影像医学与核医学硕士（专业硕士）（A100225）</t>
  </si>
  <si>
    <t>临床医学（B100301）
放射医学（B100306）
医学影像学（B100303）</t>
  </si>
  <si>
    <t>放宽到40周岁</t>
  </si>
  <si>
    <t>主治医师及以上</t>
  </si>
  <si>
    <t>麻醉科医生</t>
  </si>
  <si>
    <t>主要负责麻醉科日常业务</t>
  </si>
  <si>
    <t>麻醉学硕士（专业硕士）（A100235）</t>
  </si>
  <si>
    <t>临床医学（B100301）
麻醉学（B100302）</t>
  </si>
  <si>
    <t>执业医师执业证
（执业范围：外科专业）</t>
  </si>
  <si>
    <t>精神心理医师</t>
  </si>
  <si>
    <t>主要负责精神科日常业务</t>
  </si>
  <si>
    <t>精神病与精神卫生学硕士（专业硕士）（A100223）</t>
  </si>
  <si>
    <t>精神医学(B100305)</t>
  </si>
  <si>
    <t>执业医师执业证
（执业范围：精神卫生专业）</t>
  </si>
  <si>
    <t xml:space="preserve">住院医师规范化培训合格证书或合格成绩证明（具有主治医师及以上专业技术资格，对住院医师规范化培训不作要求）。
</t>
  </si>
  <si>
    <t>临床护理</t>
  </si>
  <si>
    <t>主要负责护理相关工作</t>
  </si>
  <si>
    <t>护理学（A100209）
护理硕士（专业硕士）（A100228）</t>
  </si>
  <si>
    <t>护理学类（B1005）</t>
  </si>
  <si>
    <t>护士执业证</t>
  </si>
  <si>
    <t>18-38周岁</t>
  </si>
  <si>
    <t>主管护师及以上</t>
  </si>
  <si>
    <t>药剂师</t>
  </si>
  <si>
    <t>主要负责药房相关工作</t>
  </si>
  <si>
    <t>药理学（A100706）
药学硕士（专业硕士）（A100707）</t>
  </si>
  <si>
    <t>临床药学（B101003）</t>
  </si>
  <si>
    <t>药师及以上</t>
  </si>
  <si>
    <t>龙门县中医医院</t>
  </si>
  <si>
    <t>康复医学科副主任医师</t>
  </si>
  <si>
    <t>主要负责康复医学科日常业务</t>
  </si>
  <si>
    <t>康复医学与理疗学硕士（专业硕士）（A100233） 
中医内科学硕士（专业硕士）（A100514）
针灸推拿学硕士（专业硕士）（A100520）
中西医结合临床硕士（专业硕士）（A100603）</t>
  </si>
  <si>
    <t>中医学（B100801）
针灸推拿学（B100802）
中西医临床医学（B100901）</t>
  </si>
  <si>
    <t xml:space="preserve">执业医师执业证
（执业范围符合下列专业之一：康复医学专业、中医专业）
</t>
  </si>
  <si>
    <t>二级甲等及以上医院相关工作经历满2年。</t>
  </si>
  <si>
    <t>肿瘤科副主任医师</t>
  </si>
  <si>
    <t>主要负责肿瘤科日常业务</t>
  </si>
  <si>
    <t xml:space="preserve">肿瘤学硕士（专业硕士）（A100232）
</t>
  </si>
  <si>
    <t xml:space="preserve">执业医师执业证
（执业范围符合下列专业之一：肿瘤内科专业、放射肿瘤科专业、肿瘤外科专业）
</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</si>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</sst>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2"/>
      <name val="宋体"/>
      <charset val="134"/>
    </font>
    <font>
      <b/>
      <sz val="12"/>
      <name val="仿宋_GB2312"/>
      <charset val="134"/>
    </font>
    <font>
      <sz val="11"/>
      <name val="仿宋_GB2312"/>
      <charset val="134"/>
    </font>
    <font>
      <b/>
      <sz val="24"/>
      <name val="方正小标宋简体"/>
      <charset val="134"/>
    </font>
    <font>
      <b/>
      <sz val="12"/>
      <name val="宋体"/>
      <charset val="134"/>
    </font>
    <font>
      <sz val="12"/>
      <name val="仿宋_GB2312"/>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4" borderId="6" applyNumberFormat="0" applyAlignment="0" applyProtection="0">
      <alignment vertical="center"/>
    </xf>
    <xf numFmtId="0" fontId="17" fillId="5" borderId="7" applyNumberFormat="0" applyAlignment="0" applyProtection="0">
      <alignment vertical="center"/>
    </xf>
    <xf numFmtId="0" fontId="18" fillId="5" borderId="6" applyNumberFormat="0" applyAlignment="0" applyProtection="0">
      <alignment vertical="center"/>
    </xf>
    <xf numFmtId="0" fontId="19" fillId="6"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1" fillId="0" borderId="0">
      <alignment vertical="center"/>
    </xf>
  </cellStyleXfs>
  <cellXfs count="19">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3" fillId="2"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vertical="center" wrapText="1"/>
    </xf>
    <xf numFmtId="0" fontId="1" fillId="0" borderId="0" xfId="0" applyFont="1" applyFill="1" applyBorder="1" applyAlignment="1">
      <alignment horizontal="left" vertical="center"/>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5" fillId="0" borderId="2"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wrapText="1"/>
    </xf>
    <xf numFmtId="0" fontId="6" fillId="2" borderId="1" xfId="0" applyFont="1" applyFill="1" applyBorder="1" applyAlignment="1">
      <alignment horizontal="center" vertical="center" wrapText="1"/>
    </xf>
    <xf numFmtId="0" fontId="7" fillId="2" borderId="1" xfId="0"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6" fillId="0" borderId="1" xfId="0" applyFont="1" applyFill="1" applyBorder="1" applyAlignment="1" applyProtection="1">
      <alignment horizontal="left" vertical="center" wrapText="1"/>
      <protection locked="0"/>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2"/>
  <sheetViews>
    <sheetView tabSelected="1" topLeftCell="A18" workbookViewId="0">
      <selection activeCell="G6" sqref="G6"/>
    </sheetView>
  </sheetViews>
  <sheetFormatPr defaultColWidth="9" defaultRowHeight="15.6"/>
  <cols>
    <col min="1" max="1" width="4.57407407407407" style="5" customWidth="1"/>
    <col min="2" max="2" width="12.9444444444444" style="1" customWidth="1"/>
    <col min="3" max="3" width="11.75" style="1" customWidth="1"/>
    <col min="4" max="4" width="11.6296296296296" style="1" customWidth="1"/>
    <col min="5" max="5" width="12.537037037037" style="1" customWidth="1"/>
    <col min="6" max="6" width="6.26851851851852" style="1" customWidth="1"/>
    <col min="7" max="7" width="7.81481481481481" style="1" customWidth="1"/>
    <col min="8" max="8" width="6.72222222222222" style="1" customWidth="1"/>
    <col min="9" max="9" width="41.25" style="1" customWidth="1"/>
    <col min="10" max="10" width="24.5648148148148" style="1" customWidth="1"/>
    <col min="11" max="11" width="23.4814814814815" style="1" customWidth="1"/>
    <col min="12" max="12" width="20.1574074074074" style="1" customWidth="1"/>
    <col min="13" max="13" width="14.1203703703704" style="6" customWidth="1"/>
    <col min="14" max="14" width="32.0648148148148" style="1" customWidth="1"/>
    <col min="15" max="15" width="11.6388888888889" style="1" customWidth="1"/>
    <col min="16" max="17" width="23.3888888888889" style="1" customWidth="1"/>
    <col min="18" max="16384" width="9" style="1"/>
  </cols>
  <sheetData>
    <row r="1" s="1" customFormat="1" spans="1:15">
      <c r="A1" s="7" t="s">
        <v>0</v>
      </c>
      <c r="M1" s="6"/>
    </row>
    <row r="2" s="1" customFormat="1" ht="31.8" spans="1:15">
      <c r="A2" s="8" t="s">
        <v>1</v>
      </c>
      <c r="B2" s="8"/>
      <c r="C2" s="8"/>
      <c r="D2" s="8"/>
      <c r="E2" s="8"/>
      <c r="F2" s="8"/>
      <c r="G2" s="8"/>
      <c r="H2" s="8"/>
      <c r="I2" s="8"/>
      <c r="J2" s="8"/>
      <c r="K2" s="8"/>
      <c r="L2" s="8"/>
      <c r="M2" s="9"/>
      <c r="N2" s="8"/>
      <c r="O2" s="8"/>
    </row>
    <row r="3" s="2" customFormat="1" ht="31.2" spans="1:15">
      <c r="A3" s="10" t="s">
        <v>2</v>
      </c>
      <c r="B3" s="10" t="s">
        <v>3</v>
      </c>
      <c r="C3" s="10" t="s">
        <v>4</v>
      </c>
      <c r="D3" s="10" t="s">
        <v>5</v>
      </c>
      <c r="E3" s="10" t="s">
        <v>6</v>
      </c>
      <c r="F3" s="10" t="s">
        <v>7</v>
      </c>
      <c r="G3" s="11" t="s">
        <v>8</v>
      </c>
      <c r="H3" s="11" t="s">
        <v>9</v>
      </c>
      <c r="I3" s="12" t="s">
        <v>10</v>
      </c>
      <c r="J3" s="12" t="s">
        <v>11</v>
      </c>
      <c r="K3" s="11" t="s">
        <v>12</v>
      </c>
      <c r="L3" s="11" t="s">
        <v>13</v>
      </c>
      <c r="M3" s="11" t="s">
        <v>14</v>
      </c>
      <c r="N3" s="10" t="s">
        <v>15</v>
      </c>
      <c r="O3" s="10" t="s">
        <v>16</v>
      </c>
    </row>
    <row r="4" s="3" customFormat="1" ht="46.8" spans="1:15">
      <c r="A4" s="13">
        <v>1</v>
      </c>
      <c r="B4" s="14" t="s">
        <v>17</v>
      </c>
      <c r="C4" s="14" t="s">
        <v>18</v>
      </c>
      <c r="D4" s="14" t="s">
        <v>19</v>
      </c>
      <c r="E4" s="14" t="s">
        <v>20</v>
      </c>
      <c r="F4" s="14">
        <v>2</v>
      </c>
      <c r="G4" s="14" t="s">
        <v>21</v>
      </c>
      <c r="H4" s="14"/>
      <c r="I4" s="14" t="s">
        <v>22</v>
      </c>
      <c r="J4" s="14" t="s">
        <v>23</v>
      </c>
      <c r="K4" s="14" t="s">
        <v>24</v>
      </c>
      <c r="L4" s="14" t="s">
        <v>25</v>
      </c>
      <c r="M4" s="14" t="s">
        <v>26</v>
      </c>
      <c r="N4" s="14" t="s">
        <v>27</v>
      </c>
      <c r="O4" s="14" t="s">
        <v>28</v>
      </c>
    </row>
    <row r="5" s="3" customFormat="1" ht="46.8" spans="1:15">
      <c r="A5" s="13">
        <v>2</v>
      </c>
      <c r="B5" s="14" t="s">
        <v>17</v>
      </c>
      <c r="C5" s="14" t="s">
        <v>29</v>
      </c>
      <c r="D5" s="14" t="s">
        <v>19</v>
      </c>
      <c r="E5" s="14" t="s">
        <v>30</v>
      </c>
      <c r="F5" s="14">
        <v>2</v>
      </c>
      <c r="G5" s="14" t="s">
        <v>21</v>
      </c>
      <c r="H5" s="14"/>
      <c r="I5" s="14" t="s">
        <v>31</v>
      </c>
      <c r="J5" s="14" t="s">
        <v>23</v>
      </c>
      <c r="K5" s="14" t="s">
        <v>32</v>
      </c>
      <c r="L5" s="14" t="s">
        <v>25</v>
      </c>
      <c r="M5" s="14" t="s">
        <v>26</v>
      </c>
      <c r="N5" s="14" t="s">
        <v>27</v>
      </c>
      <c r="O5" s="14" t="s">
        <v>28</v>
      </c>
    </row>
    <row r="6" s="3" customFormat="1" ht="93.6" spans="1:15">
      <c r="A6" s="13">
        <v>3</v>
      </c>
      <c r="B6" s="14" t="s">
        <v>17</v>
      </c>
      <c r="C6" s="14" t="s">
        <v>33</v>
      </c>
      <c r="D6" s="14" t="s">
        <v>19</v>
      </c>
      <c r="E6" s="14" t="s">
        <v>34</v>
      </c>
      <c r="F6" s="14">
        <v>1</v>
      </c>
      <c r="G6" s="14" t="s">
        <v>21</v>
      </c>
      <c r="H6" s="14"/>
      <c r="I6" s="14" t="s">
        <v>35</v>
      </c>
      <c r="J6" s="14" t="s">
        <v>23</v>
      </c>
      <c r="K6" s="14" t="s">
        <v>36</v>
      </c>
      <c r="L6" s="14" t="s">
        <v>25</v>
      </c>
      <c r="M6" s="14" t="s">
        <v>26</v>
      </c>
      <c r="N6" s="14" t="s">
        <v>27</v>
      </c>
      <c r="O6" s="14" t="s">
        <v>28</v>
      </c>
    </row>
    <row r="7" s="3" customFormat="1" ht="70" customHeight="1" spans="1:15">
      <c r="A7" s="13">
        <v>4</v>
      </c>
      <c r="B7" s="14" t="s">
        <v>17</v>
      </c>
      <c r="C7" s="14" t="s">
        <v>37</v>
      </c>
      <c r="D7" s="14" t="s">
        <v>19</v>
      </c>
      <c r="E7" s="14" t="s">
        <v>38</v>
      </c>
      <c r="F7" s="14">
        <v>1</v>
      </c>
      <c r="G7" s="14" t="s">
        <v>21</v>
      </c>
      <c r="H7" s="14"/>
      <c r="I7" s="14" t="s">
        <v>39</v>
      </c>
      <c r="J7" s="14" t="s">
        <v>40</v>
      </c>
      <c r="K7" s="14" t="s">
        <v>41</v>
      </c>
      <c r="L7" s="14" t="s">
        <v>25</v>
      </c>
      <c r="M7" s="14" t="s">
        <v>26</v>
      </c>
      <c r="N7" s="14" t="s">
        <v>27</v>
      </c>
      <c r="O7" s="14" t="s">
        <v>28</v>
      </c>
    </row>
    <row r="8" s="3" customFormat="1" ht="61" customHeight="1" spans="1:15">
      <c r="A8" s="13">
        <v>5</v>
      </c>
      <c r="B8" s="14" t="s">
        <v>17</v>
      </c>
      <c r="C8" s="14" t="s">
        <v>42</v>
      </c>
      <c r="D8" s="14" t="s">
        <v>19</v>
      </c>
      <c r="E8" s="14" t="s">
        <v>43</v>
      </c>
      <c r="F8" s="14">
        <v>1</v>
      </c>
      <c r="G8" s="14" t="s">
        <v>21</v>
      </c>
      <c r="H8" s="14"/>
      <c r="I8" s="14" t="s">
        <v>44</v>
      </c>
      <c r="J8" s="14" t="s">
        <v>45</v>
      </c>
      <c r="K8" s="14" t="s">
        <v>46</v>
      </c>
      <c r="L8" s="14" t="s">
        <v>25</v>
      </c>
      <c r="M8" s="14" t="s">
        <v>26</v>
      </c>
      <c r="N8" s="14" t="s">
        <v>27</v>
      </c>
      <c r="O8" s="14" t="s">
        <v>28</v>
      </c>
    </row>
    <row r="9" s="3" customFormat="1" ht="93.6" spans="1:15">
      <c r="A9" s="13">
        <v>6</v>
      </c>
      <c r="B9" s="14" t="s">
        <v>17</v>
      </c>
      <c r="C9" s="14" t="s">
        <v>47</v>
      </c>
      <c r="D9" s="14" t="s">
        <v>48</v>
      </c>
      <c r="E9" s="14" t="s">
        <v>20</v>
      </c>
      <c r="F9" s="14">
        <v>4</v>
      </c>
      <c r="G9" s="14" t="s">
        <v>21</v>
      </c>
      <c r="H9" s="14" t="s">
        <v>49</v>
      </c>
      <c r="I9" s="14" t="s">
        <v>50</v>
      </c>
      <c r="J9" s="14" t="s">
        <v>51</v>
      </c>
      <c r="K9" s="14" t="s">
        <v>52</v>
      </c>
      <c r="L9" s="14" t="s">
        <v>53</v>
      </c>
      <c r="M9" s="14" t="s">
        <v>54</v>
      </c>
      <c r="N9" s="14" t="s">
        <v>55</v>
      </c>
      <c r="O9" s="14" t="s">
        <v>28</v>
      </c>
    </row>
    <row r="10" s="4" customFormat="1" ht="62.4" spans="1:15">
      <c r="A10" s="15">
        <v>7</v>
      </c>
      <c r="B10" s="16" t="s">
        <v>17</v>
      </c>
      <c r="C10" s="16" t="s">
        <v>56</v>
      </c>
      <c r="D10" s="16" t="s">
        <v>48</v>
      </c>
      <c r="E10" s="16" t="s">
        <v>30</v>
      </c>
      <c r="F10" s="16">
        <v>4</v>
      </c>
      <c r="G10" s="16" t="s">
        <v>21</v>
      </c>
      <c r="H10" s="16" t="s">
        <v>49</v>
      </c>
      <c r="I10" s="16" t="s">
        <v>57</v>
      </c>
      <c r="J10" s="16" t="s">
        <v>23</v>
      </c>
      <c r="K10" s="16" t="s">
        <v>58</v>
      </c>
      <c r="L10" s="16" t="s">
        <v>53</v>
      </c>
      <c r="M10" s="16" t="s">
        <v>54</v>
      </c>
      <c r="N10" s="16" t="s">
        <v>55</v>
      </c>
      <c r="O10" s="16" t="s">
        <v>28</v>
      </c>
    </row>
    <row r="11" s="3" customFormat="1" ht="62.4" spans="1:15">
      <c r="A11" s="13">
        <v>8</v>
      </c>
      <c r="B11" s="14" t="s">
        <v>17</v>
      </c>
      <c r="C11" s="14" t="s">
        <v>59</v>
      </c>
      <c r="D11" s="14" t="s">
        <v>48</v>
      </c>
      <c r="E11" s="14" t="s">
        <v>60</v>
      </c>
      <c r="F11" s="14">
        <v>1</v>
      </c>
      <c r="G11" s="14" t="s">
        <v>21</v>
      </c>
      <c r="H11" s="14" t="s">
        <v>49</v>
      </c>
      <c r="I11" s="14" t="s">
        <v>61</v>
      </c>
      <c r="J11" s="14" t="s">
        <v>23</v>
      </c>
      <c r="K11" s="14" t="s">
        <v>62</v>
      </c>
      <c r="L11" s="14" t="s">
        <v>53</v>
      </c>
      <c r="M11" s="14" t="s">
        <v>54</v>
      </c>
      <c r="N11" s="14" t="s">
        <v>55</v>
      </c>
      <c r="O11" s="14" t="s">
        <v>28</v>
      </c>
    </row>
    <row r="12" s="3" customFormat="1" ht="59" customHeight="1" spans="1:15">
      <c r="A12" s="13">
        <v>9</v>
      </c>
      <c r="B12" s="14" t="s">
        <v>17</v>
      </c>
      <c r="C12" s="14" t="s">
        <v>63</v>
      </c>
      <c r="D12" s="14" t="s">
        <v>48</v>
      </c>
      <c r="E12" s="14" t="s">
        <v>64</v>
      </c>
      <c r="F12" s="14">
        <v>1</v>
      </c>
      <c r="G12" s="14" t="s">
        <v>21</v>
      </c>
      <c r="H12" s="14" t="s">
        <v>49</v>
      </c>
      <c r="I12" s="14" t="s">
        <v>65</v>
      </c>
      <c r="J12" s="14" t="s">
        <v>66</v>
      </c>
      <c r="K12" s="14" t="s">
        <v>46</v>
      </c>
      <c r="L12" s="14" t="s">
        <v>67</v>
      </c>
      <c r="M12" s="14" t="s">
        <v>68</v>
      </c>
      <c r="N12" s="14"/>
      <c r="O12" s="14" t="s">
        <v>28</v>
      </c>
    </row>
    <row r="13" s="4" customFormat="1" ht="62.4" spans="1:15">
      <c r="A13" s="15">
        <v>10</v>
      </c>
      <c r="B13" s="16" t="s">
        <v>17</v>
      </c>
      <c r="C13" s="16" t="s">
        <v>69</v>
      </c>
      <c r="D13" s="16" t="s">
        <v>48</v>
      </c>
      <c r="E13" s="16" t="s">
        <v>70</v>
      </c>
      <c r="F13" s="16">
        <v>2</v>
      </c>
      <c r="G13" s="16" t="s">
        <v>21</v>
      </c>
      <c r="H13" s="16" t="s">
        <v>49</v>
      </c>
      <c r="I13" s="16" t="s">
        <v>71</v>
      </c>
      <c r="J13" s="16" t="s">
        <v>72</v>
      </c>
      <c r="K13" s="16" t="s">
        <v>73</v>
      </c>
      <c r="L13" s="16" t="s">
        <v>53</v>
      </c>
      <c r="M13" s="16" t="s">
        <v>54</v>
      </c>
      <c r="N13" s="14" t="s">
        <v>55</v>
      </c>
      <c r="O13" s="16" t="s">
        <v>28</v>
      </c>
    </row>
    <row r="14" s="3" customFormat="1" ht="78" spans="1:15">
      <c r="A14" s="13">
        <v>11</v>
      </c>
      <c r="B14" s="14" t="s">
        <v>17</v>
      </c>
      <c r="C14" s="14" t="s">
        <v>74</v>
      </c>
      <c r="D14" s="14" t="s">
        <v>48</v>
      </c>
      <c r="E14" s="14" t="s">
        <v>75</v>
      </c>
      <c r="F14" s="14">
        <v>1</v>
      </c>
      <c r="G14" s="14" t="s">
        <v>21</v>
      </c>
      <c r="H14" s="14" t="s">
        <v>49</v>
      </c>
      <c r="I14" s="14" t="s">
        <v>76</v>
      </c>
      <c r="J14" s="14" t="s">
        <v>77</v>
      </c>
      <c r="K14" s="14" t="s">
        <v>78</v>
      </c>
      <c r="L14" s="14" t="s">
        <v>53</v>
      </c>
      <c r="M14" s="14" t="s">
        <v>54</v>
      </c>
      <c r="N14" s="14" t="s">
        <v>79</v>
      </c>
      <c r="O14" s="14" t="s">
        <v>28</v>
      </c>
    </row>
    <row r="15" s="3" customFormat="1" ht="46.8" spans="1:15">
      <c r="A15" s="13">
        <v>12</v>
      </c>
      <c r="B15" s="14" t="s">
        <v>17</v>
      </c>
      <c r="C15" s="14" t="s">
        <v>80</v>
      </c>
      <c r="D15" s="14" t="s">
        <v>48</v>
      </c>
      <c r="E15" s="14" t="s">
        <v>81</v>
      </c>
      <c r="F15" s="17">
        <v>2</v>
      </c>
      <c r="G15" s="14" t="s">
        <v>21</v>
      </c>
      <c r="H15" s="14" t="s">
        <v>49</v>
      </c>
      <c r="I15" s="14" t="s">
        <v>82</v>
      </c>
      <c r="J15" s="14" t="s">
        <v>83</v>
      </c>
      <c r="K15" s="14" t="s">
        <v>84</v>
      </c>
      <c r="L15" s="14" t="s">
        <v>85</v>
      </c>
      <c r="M15" s="14" t="s">
        <v>86</v>
      </c>
      <c r="N15" s="14"/>
      <c r="O15" s="14" t="s">
        <v>28</v>
      </c>
    </row>
    <row r="16" s="3" customFormat="1" ht="46.8" spans="1:15">
      <c r="A16" s="13">
        <v>13</v>
      </c>
      <c r="B16" s="14" t="s">
        <v>17</v>
      </c>
      <c r="C16" s="14" t="s">
        <v>87</v>
      </c>
      <c r="D16" s="14" t="s">
        <v>48</v>
      </c>
      <c r="E16" s="14" t="s">
        <v>88</v>
      </c>
      <c r="F16" s="17">
        <v>2</v>
      </c>
      <c r="G16" s="14" t="s">
        <v>21</v>
      </c>
      <c r="H16" s="14" t="s">
        <v>49</v>
      </c>
      <c r="I16" s="14" t="s">
        <v>89</v>
      </c>
      <c r="J16" s="14" t="s">
        <v>90</v>
      </c>
      <c r="K16" s="17"/>
      <c r="L16" s="14" t="s">
        <v>85</v>
      </c>
      <c r="M16" s="17" t="s">
        <v>91</v>
      </c>
      <c r="N16" s="14"/>
      <c r="O16" s="14" t="s">
        <v>28</v>
      </c>
    </row>
    <row r="17" s="3" customFormat="1" ht="124.8" spans="1:15">
      <c r="A17" s="13">
        <v>14</v>
      </c>
      <c r="B17" s="14" t="s">
        <v>92</v>
      </c>
      <c r="C17" s="14" t="s">
        <v>93</v>
      </c>
      <c r="D17" s="14" t="s">
        <v>19</v>
      </c>
      <c r="E17" s="14" t="s">
        <v>94</v>
      </c>
      <c r="F17" s="14">
        <v>1</v>
      </c>
      <c r="G17" s="14" t="s">
        <v>21</v>
      </c>
      <c r="H17" s="14"/>
      <c r="I17" s="14" t="s">
        <v>95</v>
      </c>
      <c r="J17" s="14" t="s">
        <v>96</v>
      </c>
      <c r="K17" s="14" t="s">
        <v>97</v>
      </c>
      <c r="L17" s="14" t="s">
        <v>25</v>
      </c>
      <c r="M17" s="14" t="s">
        <v>26</v>
      </c>
      <c r="N17" s="14" t="s">
        <v>98</v>
      </c>
      <c r="O17" s="14" t="s">
        <v>28</v>
      </c>
    </row>
    <row r="18" s="3" customFormat="1" ht="93.6" spans="1:15">
      <c r="A18" s="13">
        <v>15</v>
      </c>
      <c r="B18" s="14" t="s">
        <v>92</v>
      </c>
      <c r="C18" s="14" t="s">
        <v>99</v>
      </c>
      <c r="D18" s="14" t="s">
        <v>19</v>
      </c>
      <c r="E18" s="14" t="s">
        <v>100</v>
      </c>
      <c r="F18" s="14">
        <v>1</v>
      </c>
      <c r="G18" s="14" t="s">
        <v>21</v>
      </c>
      <c r="H18" s="14"/>
      <c r="I18" s="14" t="s">
        <v>101</v>
      </c>
      <c r="J18" s="14" t="s">
        <v>51</v>
      </c>
      <c r="K18" s="14" t="s">
        <v>102</v>
      </c>
      <c r="L18" s="14" t="s">
        <v>25</v>
      </c>
      <c r="M18" s="14" t="s">
        <v>26</v>
      </c>
      <c r="N18" s="14" t="s">
        <v>98</v>
      </c>
      <c r="O18" s="14" t="s">
        <v>28</v>
      </c>
    </row>
    <row r="19" s="3" customFormat="1" ht="104" customHeight="1" spans="1:15">
      <c r="A19" s="13">
        <v>16</v>
      </c>
      <c r="B19" s="14" t="s">
        <v>92</v>
      </c>
      <c r="C19" s="14" t="s">
        <v>47</v>
      </c>
      <c r="D19" s="14" t="s">
        <v>48</v>
      </c>
      <c r="E19" s="14" t="s">
        <v>20</v>
      </c>
      <c r="F19" s="14">
        <v>3</v>
      </c>
      <c r="G19" s="14" t="s">
        <v>21</v>
      </c>
      <c r="H19" s="14" t="s">
        <v>49</v>
      </c>
      <c r="I19" s="14" t="s">
        <v>50</v>
      </c>
      <c r="J19" s="14" t="s">
        <v>51</v>
      </c>
      <c r="K19" s="14" t="s">
        <v>52</v>
      </c>
      <c r="L19" s="14" t="s">
        <v>53</v>
      </c>
      <c r="M19" s="14" t="s">
        <v>54</v>
      </c>
      <c r="N19" s="14" t="s">
        <v>55</v>
      </c>
      <c r="O19" s="14" t="s">
        <v>28</v>
      </c>
    </row>
    <row r="20" s="3" customFormat="1" ht="62.4" spans="1:15">
      <c r="A20" s="13">
        <v>17</v>
      </c>
      <c r="B20" s="14" t="s">
        <v>92</v>
      </c>
      <c r="C20" s="14" t="s">
        <v>56</v>
      </c>
      <c r="D20" s="14" t="s">
        <v>48</v>
      </c>
      <c r="E20" s="14" t="s">
        <v>30</v>
      </c>
      <c r="F20" s="14">
        <v>4</v>
      </c>
      <c r="G20" s="14" t="s">
        <v>21</v>
      </c>
      <c r="H20" s="14" t="s">
        <v>49</v>
      </c>
      <c r="I20" s="16" t="s">
        <v>57</v>
      </c>
      <c r="J20" s="16" t="s">
        <v>23</v>
      </c>
      <c r="K20" s="14" t="s">
        <v>73</v>
      </c>
      <c r="L20" s="14" t="s">
        <v>53</v>
      </c>
      <c r="M20" s="14" t="s">
        <v>54</v>
      </c>
      <c r="N20" s="14" t="s">
        <v>55</v>
      </c>
      <c r="O20" s="14" t="s">
        <v>28</v>
      </c>
    </row>
    <row r="21" s="3" customFormat="1" ht="46.8" spans="1:15">
      <c r="A21" s="13">
        <v>18</v>
      </c>
      <c r="B21" s="14" t="s">
        <v>92</v>
      </c>
      <c r="C21" s="14" t="s">
        <v>80</v>
      </c>
      <c r="D21" s="14" t="s">
        <v>48</v>
      </c>
      <c r="E21" s="14" t="s">
        <v>81</v>
      </c>
      <c r="F21" s="17">
        <v>3</v>
      </c>
      <c r="G21" s="14" t="s">
        <v>21</v>
      </c>
      <c r="H21" s="14" t="s">
        <v>49</v>
      </c>
      <c r="I21" s="14" t="s">
        <v>82</v>
      </c>
      <c r="J21" s="14" t="s">
        <v>83</v>
      </c>
      <c r="K21" s="14" t="s">
        <v>84</v>
      </c>
      <c r="L21" s="14" t="s">
        <v>85</v>
      </c>
      <c r="M21" s="14" t="s">
        <v>86</v>
      </c>
      <c r="N21" s="14"/>
      <c r="O21" s="14" t="s">
        <v>28</v>
      </c>
    </row>
    <row r="22" s="3" customFormat="1" ht="31.2" spans="1:15">
      <c r="A22" s="13" t="s">
        <v>103</v>
      </c>
      <c r="B22" s="13"/>
      <c r="C22" s="13"/>
      <c r="D22" s="13"/>
      <c r="E22" s="13"/>
      <c r="F22" s="13">
        <f>SUM(F4:F21)</f>
        <v>36</v>
      </c>
      <c r="G22" s="13"/>
      <c r="H22" s="13"/>
      <c r="I22" s="13"/>
      <c r="J22" s="13"/>
      <c r="K22" s="13"/>
      <c r="L22" s="13"/>
      <c r="M22" s="13"/>
      <c r="N22" s="18"/>
      <c r="O22" s="18"/>
    </row>
  </sheetData>
  <mergeCells count="1">
    <mergeCell ref="A2:O2"/>
  </mergeCells>
  <pageMargins left="0.66875" right="0.354166666666667" top="1" bottom="1" header="0.5" footer="0.5"/>
  <pageSetup paperSize="9" scale="5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李建红</cp:lastModifiedBy>
  <dcterms:created xsi:type="dcterms:W3CDTF">2025-05-08T08:43:00Z</dcterms:created>
  <dcterms:modified xsi:type="dcterms:W3CDTF">2026-03-16T07:40:39Z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C1A9490B019945B29B2A34156A69BFA2</vt:lpwstr>
  </property>
  <property fmtid="{D5CDD505-2E9C-101B-9397-08002B2CF9AE}" pid="3" name="KSOProductBuildVer">
    <vt:lpwstr>2052-12.1.0.25225</vt:lpwstr>
  </property>
  <property fmtid="{D5CDD505-2E9C-101B-9397-08002B2CF9AE}" pid="4" name="CalculationRule">
    <vt:i4>0</vt:i4>
  </property>
</Properties>
</file>