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8760" activeTab="1"/>
  </bookViews>
  <sheets>
    <sheet name="附件1-1" sheetId="1" r:id="rId1"/>
    <sheet name="附件1-2" sheetId="2" r:id="rId2"/>
  </sheets>
  <definedNames>
    <definedName name="_xlnm._FilterDatabase" localSheetId="0" hidden="1">'附件1-1'!$A$3:$J$29</definedName>
    <definedName name="_xlnm.Print_Area" localSheetId="0">'附件1-1'!$A$1:$H$29</definedName>
    <definedName name="_xlnm.Print_Titles" localSheetId="0">'附件1-1'!$3:$3</definedName>
    <definedName name="_xlnm._FilterDatabase" localSheetId="1" hidden="1">'附件1-2'!$A$3:$J$7</definedName>
    <definedName name="_xlnm.Print_Area" localSheetId="1">'附件1-2'!$A$1:$I$7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<sst xmlns="http://schemas.openxmlformats.org/spreadsheetml/2006/main" count="181" uniqueCount="98">
  <si>
    <t>附件1-1</t>
  </si>
  <si>
    <t xml:space="preserve">2026年舟山市普陀区医共体赴温州医科大学现场招聘事业单位卫生专业技术人员计划表 </t>
  </si>
  <si>
    <t>岗位 序号</t>
  </si>
  <si>
    <t>单位</t>
  </si>
  <si>
    <t>岗位</t>
  </si>
  <si>
    <r>
      <rPr>
        <sz val="10"/>
        <rFont val="宋体"/>
        <charset val="134"/>
      </rPr>
      <t>招聘</t>
    </r>
    <r>
      <rPr>
        <sz val="10"/>
        <rFont val="Times New Roman"/>
        <charset val="0"/>
      </rPr>
      <t xml:space="preserve">    </t>
    </r>
    <r>
      <rPr>
        <sz val="10"/>
        <rFont val="宋体"/>
        <charset val="134"/>
      </rPr>
      <t>人数</t>
    </r>
  </si>
  <si>
    <t>学历、学位</t>
  </si>
  <si>
    <t>专业</t>
  </si>
  <si>
    <t>年龄</t>
  </si>
  <si>
    <t>其他要求</t>
  </si>
  <si>
    <t>普陀医院</t>
  </si>
  <si>
    <t>神经外科
后备学科带头人</t>
  </si>
  <si>
    <t>硕士研究生及以上（经住培合格的本科学历临床医生，按硕士研究生同等对待；具有相应专业副主任医师及以上任职资格的学历放宽至本科）</t>
  </si>
  <si>
    <t>临床医学</t>
  </si>
  <si>
    <t>38周岁及以下（具有相应专业副主任医师任职资格，可放宽至45周岁及以下；具有相应专业主任医师任职资格，可放宽至50周岁及以下）</t>
  </si>
  <si>
    <t>主治医师及以上；具有三级医院神经外科工作经验；能独立开展神经外科III类及以上手术。</t>
  </si>
  <si>
    <t>泌尿外科
后备学科带头人</t>
  </si>
  <si>
    <t>主治医师及以上；具有三级医院泌尿外科工作经验；能独立开展泌尿外科腹腔镜手术、III类及以上手术。</t>
  </si>
  <si>
    <t>心胸外科
后备学科带头人</t>
  </si>
  <si>
    <t>主治医师及以上；具有三级医院心胸外科工作经验；能独立开展心胸外科微创手术、III类及以上手术，每年独立开展胸腔镜下肺叶切除术100例及以上或心脏体外循环手术10例及以上者优先。</t>
  </si>
  <si>
    <t>普外科（肝胆胰）
后备学科带头人</t>
  </si>
  <si>
    <t>临床医学、
外科学</t>
  </si>
  <si>
    <t>主治医师及以上；具有三级医院普外科工作经验；能独立开展肝胆胰腹腔镜手术、III类及以上手术。</t>
  </si>
  <si>
    <t>心内科
后备学科带头人</t>
  </si>
  <si>
    <t>主治医师及以上；具有三级医院心内科工作经验；能独立开展心内科介入术；能独立开展心血管电生理及射频消融术或冠脉介入术，每年独立主刀介入手术量在200例及以上者优先。</t>
  </si>
  <si>
    <t>皮肤科
后备学科带头人</t>
  </si>
  <si>
    <t>临床医学、
皮肤病与性病学</t>
  </si>
  <si>
    <t>主治医师及以上；具有三级医院皮肤科临床及管理工作经验。</t>
  </si>
  <si>
    <t>耳鼻咽喉科
后备学科带头人</t>
  </si>
  <si>
    <t>临床医学、
耳鼻咽喉科学</t>
  </si>
  <si>
    <t>主治医师及以上；具有三级医院耳鼻咽喉科临床及管理工作经验。</t>
  </si>
  <si>
    <t>检验医生</t>
  </si>
  <si>
    <t>博士研究生</t>
  </si>
  <si>
    <t>临床检验诊断学</t>
  </si>
  <si>
    <t>38周岁及以下</t>
  </si>
  <si>
    <t>有临床类医师资格证书、医学检验专业执业证书及医师规范化培训合格证书或主治医师资格考试合格证明。</t>
  </si>
  <si>
    <t>临床医生1</t>
  </si>
  <si>
    <t>硕士研究生及以上（经住培合格的本科学历临床医生，按硕士研究生同等对待）</t>
  </si>
  <si>
    <t>有临床类医师资格证书、执业证书及医师规范化培训合格证书或主治医师资格考试合格证明。</t>
  </si>
  <si>
    <t>放射医生</t>
  </si>
  <si>
    <t xml:space="preserve">医学影像学、
影像医学与核医学、临床医学  </t>
  </si>
  <si>
    <t>有临床类医师资格证书、医学影像和放射治疗专业执业证书，有放射医学专业医师规范化培训合格证书或主治医师资格考试合格证明。</t>
  </si>
  <si>
    <t>急诊科医生</t>
  </si>
  <si>
    <t>全日制本科学历、学士学位</t>
  </si>
  <si>
    <t>临床医学、
急诊医学、
重症医学</t>
  </si>
  <si>
    <t>有临床类医师资格证书、急诊（重症）医学专业执业证书及医师规范化培训合格证书或主治医师资格考试合格证明。</t>
  </si>
  <si>
    <t>重症科医生</t>
  </si>
  <si>
    <t>临床医学、
重症医学</t>
  </si>
  <si>
    <t>有临床类医师资格证书、重症医学科（内外科）专业执业证书及医师规范化培训合格证书或主治医师资格考试合格证明。</t>
  </si>
  <si>
    <t>整形科医生</t>
  </si>
  <si>
    <t>有临床类医师资格证书、外科专业执业证书及医师规范化培训合格证书或主治医师资格考试合格证明。</t>
  </si>
  <si>
    <t>麻醉科医生</t>
  </si>
  <si>
    <t>麻醉学、
临床医学</t>
  </si>
  <si>
    <t>有临床类医师资格证书、麻醉科专业执业证书及医师规范化培训合格证书或主治医师资格考试合格证明。</t>
  </si>
  <si>
    <t>临床医生2</t>
  </si>
  <si>
    <t>2024年及之前毕业人员，要求通过临床类执业医师资格考试。</t>
  </si>
  <si>
    <t>口腔（颌面外）科医生</t>
  </si>
  <si>
    <t>口腔医学</t>
  </si>
  <si>
    <t>有口腔类医师资格证书、口腔专业执业证书及医师规范化培训合格证书或主治医师资格考试合格证明。</t>
  </si>
  <si>
    <t>针灸推拿科医生</t>
  </si>
  <si>
    <t>针灸推拿学</t>
  </si>
  <si>
    <t>有执业中医师资格证书、中医专业执业证书及针灸推拿专业医师规范化培训合格证书或主治医师资格考试合格证明。本岗位实际工作适宜男性。</t>
  </si>
  <si>
    <t>超声医生</t>
  </si>
  <si>
    <t>有临床类医师资格证书、医学影像和放射治疗专业执业证书及超声医学专业医师规范化培训合格证书或主治医师资格考试合格证明。</t>
  </si>
  <si>
    <t>康复医生</t>
  </si>
  <si>
    <t>临床医学、
康复医学与理疗学</t>
  </si>
  <si>
    <t>有临床类医师资格证书、康复医学科专业执业证书及康复医学专业规范化培训合格证书或主治医师资格考试合格证明。</t>
  </si>
  <si>
    <t>病案信息编码员</t>
  </si>
  <si>
    <t>卫生信息管理、   
信息管理与信息系统（医学方向）、
公共事业管理（卫生信息管理方向）、卫生事业管理、临床医学</t>
  </si>
  <si>
    <t>具有病案信息技师资格；有三级综合性医院病案相关工作经验1年以上。</t>
  </si>
  <si>
    <t>普陀医院六横分院</t>
  </si>
  <si>
    <t>内科医生</t>
  </si>
  <si>
    <t>外科医生</t>
  </si>
  <si>
    <t>皮肤科医生</t>
  </si>
  <si>
    <t>有临床类医师资格证书、皮肤与性病学专业执业证书及医师规范化培训合格证书或主治医师资格考试合格证明。</t>
  </si>
  <si>
    <t>120、心脑电图医生</t>
  </si>
  <si>
    <t>全日制大专学历</t>
  </si>
  <si>
    <t>临床医学、
中医学</t>
  </si>
  <si>
    <t>有临床类执业助理医师或执业助理中医师资格考试；有三级医院工作经验1年及以上。</t>
  </si>
  <si>
    <t>合计</t>
  </si>
  <si>
    <t>备注：38周岁及以下指1987年3月17日以后出生；45周岁及以下指1980年3月17日以后出生；50周岁及以下指1975年3月17日以后出生。</t>
  </si>
  <si>
    <t>附件1-2</t>
  </si>
  <si>
    <t>2026年舟山市普陀区医共体赴温州医科大学现场招聘事业单位卫生专业技术人员计划表                           (区属公共卫生单位)</t>
  </si>
  <si>
    <t>招考                   岗位</t>
  </si>
  <si>
    <t>招聘    人数</t>
  </si>
  <si>
    <t>年龄    要求</t>
  </si>
  <si>
    <t>专业要求</t>
  </si>
  <si>
    <t>备注</t>
  </si>
  <si>
    <t>普陀区妇幼健康服务中心</t>
  </si>
  <si>
    <t>中医门诊医生</t>
  </si>
  <si>
    <t>中医妇科学、
中医儿科学、
中西医结合临床</t>
  </si>
  <si>
    <t>有执业（中）医师资格证书、执业证书及中医专业规范化培训合格证书</t>
  </si>
  <si>
    <t>委托招聘</t>
  </si>
  <si>
    <t>妇产科医生</t>
  </si>
  <si>
    <t>38周岁及以下　</t>
  </si>
  <si>
    <t>妇产科学、          临床医学</t>
  </si>
  <si>
    <t>有临床类执业医师资格证书、妇产专业执业证书及规范化培训合格证书</t>
  </si>
  <si>
    <t>备注：38周岁及以下指1987年3月17日以后出生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</si>
</sst>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font>
    <font>
      <sz val="12"/>
      <name val="宋体"/>
      <charset val="134"/>
    </font>
    <font>
      <sz val="18"/>
      <name val="黑体"/>
      <charset val="134"/>
    </font>
    <font>
      <sz val="10"/>
      <name val="宋体"/>
      <charset val="134"/>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7"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4" borderId="9" applyNumberFormat="0" applyAlignment="0" applyProtection="0">
      <alignment vertical="center"/>
    </xf>
    <xf numFmtId="0" fontId="15" fillId="5" borderId="10" applyNumberFormat="0" applyAlignment="0" applyProtection="0">
      <alignment vertical="center"/>
    </xf>
    <xf numFmtId="0" fontId="16" fillId="5" borderId="9" applyNumberFormat="0" applyAlignment="0" applyProtection="0">
      <alignment vertical="center"/>
    </xf>
    <xf numFmtId="0" fontId="17" fillId="6" borderId="11" applyNumberFormat="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0" fillId="0" borderId="0">
      <alignment vertical="center"/>
    </xf>
    <xf numFmtId="0" fontId="0" fillId="0" borderId="0">
      <alignment vertical="center"/>
    </xf>
  </cellStyleXfs>
  <cellXfs count="33">
    <xf numFmtId="0" fontId="0" fillId="0" borderId="0" xfId="0">
      <alignment vertical="center"/>
    </xf>
    <xf numFmtId="0" fontId="1" fillId="2" borderId="0" xfId="0" applyFont="1" applyFill="1" applyAlignment="1">
      <alignment vertical="center"/>
    </xf>
    <xf numFmtId="0" fontId="2" fillId="2" borderId="0" xfId="0" applyFont="1" applyFill="1" applyAlignment="1">
      <alignment vertical="center"/>
    </xf>
    <xf numFmtId="0" fontId="2" fillId="2" borderId="0" xfId="0" applyFont="1" applyFill="1" applyAlignment="1">
      <alignment horizontal="left" vertical="center"/>
    </xf>
    <xf numFmtId="0" fontId="3" fillId="2" borderId="0" xfId="0" applyFont="1" applyFill="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2" xfId="5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2" borderId="2" xfId="0" applyFont="1" applyFill="1" applyBorder="1" applyAlignment="1">
      <alignment horizontal="left" vertical="center" wrapText="1"/>
    </xf>
    <xf numFmtId="0" fontId="1" fillId="2" borderId="3" xfId="50" applyFont="1" applyFill="1" applyBorder="1" applyAlignment="1">
      <alignment horizontal="center" vertical="center" wrapText="1"/>
    </xf>
    <xf numFmtId="0" fontId="1" fillId="2" borderId="4"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vertical="center"/>
    </xf>
    <xf numFmtId="0" fontId="1" fillId="2" borderId="5" xfId="0" applyFont="1" applyFill="1" applyBorder="1" applyAlignment="1">
      <alignment horizontal="left" vertical="center" wrapText="1"/>
    </xf>
    <xf numFmtId="0" fontId="4" fillId="0" borderId="0" xfId="0" applyFont="1" applyFill="1" applyBorder="1" applyAlignment="1">
      <alignment vertical="center"/>
    </xf>
    <xf numFmtId="0" fontId="4" fillId="2" borderId="0" xfId="0" applyFont="1" applyFill="1" applyBorder="1" applyAlignment="1">
      <alignment vertical="center"/>
    </xf>
    <xf numFmtId="0" fontId="1" fillId="2" borderId="0" xfId="0" applyFont="1" applyFill="1">
      <alignment vertical="center"/>
    </xf>
    <xf numFmtId="0" fontId="2" fillId="0" borderId="0" xfId="0" applyFont="1" applyFill="1" applyBorder="1" applyAlignment="1">
      <alignment vertical="center"/>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0" fontId="2" fillId="2" borderId="0" xfId="0" applyFont="1" applyFill="1" applyAlignment="1">
      <alignment horizontal="center" vertical="center"/>
    </xf>
    <xf numFmtId="0" fontId="3" fillId="2" borderId="0" xfId="0" applyFont="1" applyFill="1" applyAlignment="1">
      <alignment horizontal="left"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4" fillId="2" borderId="1" xfId="49" applyFont="1" applyFill="1" applyBorder="1" applyAlignment="1">
      <alignment horizontal="left" vertical="center" wrapText="1"/>
    </xf>
    <xf numFmtId="0" fontId="1" fillId="2" borderId="0" xfId="49" applyFont="1" applyFill="1" applyAlignment="1">
      <alignment horizontal="left" vertical="center" wrapText="1"/>
    </xf>
    <xf numFmtId="0" fontId="1" fillId="2" borderId="0" xfId="49" applyFont="1" applyFill="1" applyAlignment="1">
      <alignment horizontal="center" vertical="center" wrapText="1"/>
    </xf>
    <xf numFmtId="0" fontId="1" fillId="2" borderId="0" xfId="49" applyFont="1" applyFill="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zoomScale="70" zoomScaleNormal="70" topLeftCell="A2" workbookViewId="0">
      <selection activeCell="H11" sqref="H11"/>
    </sheetView>
  </sheetViews>
  <sheetFormatPr defaultColWidth="10" defaultRowHeight="15.6"/>
  <cols>
    <col min="1" max="1" width="5.5462962962963" style="20" customWidth="1"/>
    <col min="2" max="2" width="18.2777777777778" style="21" customWidth="1"/>
    <col min="3" max="3" width="14.1944444444444" style="20" customWidth="1"/>
    <col min="4" max="4" width="5.69444444444444" style="22" customWidth="1"/>
    <col min="5" max="5" width="35.0648148148148" style="20" customWidth="1"/>
    <col min="6" max="6" width="33.4537037037037" style="20" customWidth="1"/>
    <col min="7" max="7" width="33.5740740740741" style="20" customWidth="1"/>
    <col min="8" max="8" width="55.8055555555556" style="20" customWidth="1"/>
    <col min="9" max="9" width="40.9074074074074" style="20" customWidth="1"/>
    <col min="10" max="16384" width="10" style="20"/>
  </cols>
  <sheetData>
    <row r="1" s="2" customFormat="1" ht="23" customHeight="1" spans="1:8">
      <c r="A1" s="3" t="s">
        <v>0</v>
      </c>
      <c r="B1" s="3"/>
      <c r="C1" s="3"/>
      <c r="D1" s="23"/>
      <c r="E1" s="3"/>
      <c r="F1" s="3"/>
      <c r="G1" s="3"/>
      <c r="H1" s="3"/>
    </row>
    <row r="2" ht="32" customHeight="1" spans="1:8">
      <c r="A2" s="4" t="s">
        <v>1</v>
      </c>
      <c r="B2" s="24"/>
      <c r="C2" s="4"/>
      <c r="D2" s="4"/>
      <c r="E2" s="4"/>
      <c r="F2" s="4"/>
      <c r="G2" s="4"/>
      <c r="H2" s="4"/>
    </row>
    <row r="3" s="17" customFormat="1" ht="25.2" spans="1:8">
      <c r="A3" s="25" t="s">
        <v>2</v>
      </c>
      <c r="B3" s="25" t="s">
        <v>3</v>
      </c>
      <c r="C3" s="25" t="s">
        <v>4</v>
      </c>
      <c r="D3" s="25" t="s">
        <v>5</v>
      </c>
      <c r="E3" s="25" t="s">
        <v>6</v>
      </c>
      <c r="F3" s="25" t="s">
        <v>7</v>
      </c>
      <c r="G3" s="25" t="s">
        <v>8</v>
      </c>
      <c r="H3" s="26" t="s">
        <v>9</v>
      </c>
    </row>
    <row r="4" s="17" customFormat="1" ht="52" customHeight="1" spans="1:8">
      <c r="A4" s="25">
        <v>1</v>
      </c>
      <c r="B4" s="27" t="s">
        <v>10</v>
      </c>
      <c r="C4" s="27" t="s">
        <v>11</v>
      </c>
      <c r="D4" s="25">
        <v>1</v>
      </c>
      <c r="E4" s="27" t="s">
        <v>12</v>
      </c>
      <c r="F4" s="27" t="s">
        <v>13</v>
      </c>
      <c r="G4" s="27" t="s">
        <v>14</v>
      </c>
      <c r="H4" s="27" t="s">
        <v>15</v>
      </c>
    </row>
    <row r="5" s="18" customFormat="1" ht="52" customHeight="1" spans="1:8">
      <c r="A5" s="25">
        <v>2</v>
      </c>
      <c r="B5" s="27" t="s">
        <v>10</v>
      </c>
      <c r="C5" s="27" t="s">
        <v>16</v>
      </c>
      <c r="D5" s="25">
        <v>1</v>
      </c>
      <c r="E5" s="27" t="s">
        <v>12</v>
      </c>
      <c r="F5" s="27" t="s">
        <v>13</v>
      </c>
      <c r="G5" s="27" t="s">
        <v>14</v>
      </c>
      <c r="H5" s="27" t="s">
        <v>17</v>
      </c>
    </row>
    <row r="6" s="18" customFormat="1" ht="52" customHeight="1" spans="1:8">
      <c r="A6" s="25">
        <v>3</v>
      </c>
      <c r="B6" s="27" t="s">
        <v>10</v>
      </c>
      <c r="C6" s="27" t="s">
        <v>18</v>
      </c>
      <c r="D6" s="25">
        <v>1</v>
      </c>
      <c r="E6" s="27" t="s">
        <v>12</v>
      </c>
      <c r="F6" s="27" t="s">
        <v>13</v>
      </c>
      <c r="G6" s="27" t="s">
        <v>14</v>
      </c>
      <c r="H6" s="27" t="s">
        <v>19</v>
      </c>
    </row>
    <row r="7" s="18" customFormat="1" ht="52" customHeight="1" spans="1:8">
      <c r="A7" s="25">
        <v>4</v>
      </c>
      <c r="B7" s="27" t="s">
        <v>10</v>
      </c>
      <c r="C7" s="27" t="s">
        <v>20</v>
      </c>
      <c r="D7" s="25">
        <v>1</v>
      </c>
      <c r="E7" s="27" t="s">
        <v>12</v>
      </c>
      <c r="F7" s="27" t="s">
        <v>21</v>
      </c>
      <c r="G7" s="27" t="s">
        <v>14</v>
      </c>
      <c r="H7" s="27" t="s">
        <v>22</v>
      </c>
    </row>
    <row r="8" s="18" customFormat="1" ht="52" customHeight="1" spans="1:8">
      <c r="A8" s="25">
        <v>5</v>
      </c>
      <c r="B8" s="27" t="s">
        <v>10</v>
      </c>
      <c r="C8" s="27" t="s">
        <v>23</v>
      </c>
      <c r="D8" s="25">
        <v>1</v>
      </c>
      <c r="E8" s="27" t="s">
        <v>12</v>
      </c>
      <c r="F8" s="27" t="s">
        <v>13</v>
      </c>
      <c r="G8" s="27" t="s">
        <v>14</v>
      </c>
      <c r="H8" s="27" t="s">
        <v>24</v>
      </c>
    </row>
    <row r="9" s="18" customFormat="1" ht="52" customHeight="1" spans="1:8">
      <c r="A9" s="25">
        <v>6</v>
      </c>
      <c r="B9" s="27" t="s">
        <v>10</v>
      </c>
      <c r="C9" s="27" t="s">
        <v>25</v>
      </c>
      <c r="D9" s="25">
        <v>1</v>
      </c>
      <c r="E9" s="27" t="s">
        <v>12</v>
      </c>
      <c r="F9" s="27" t="s">
        <v>26</v>
      </c>
      <c r="G9" s="27" t="s">
        <v>14</v>
      </c>
      <c r="H9" s="27" t="s">
        <v>27</v>
      </c>
    </row>
    <row r="10" s="18" customFormat="1" ht="52" customHeight="1" spans="1:8">
      <c r="A10" s="25">
        <v>7</v>
      </c>
      <c r="B10" s="27" t="s">
        <v>10</v>
      </c>
      <c r="C10" s="27" t="s">
        <v>28</v>
      </c>
      <c r="D10" s="25">
        <v>1</v>
      </c>
      <c r="E10" s="27" t="s">
        <v>12</v>
      </c>
      <c r="F10" s="27" t="s">
        <v>29</v>
      </c>
      <c r="G10" s="27" t="s">
        <v>14</v>
      </c>
      <c r="H10" s="27" t="s">
        <v>30</v>
      </c>
    </row>
    <row r="11" s="18" customFormat="1" ht="28" customHeight="1" spans="1:8">
      <c r="A11" s="25">
        <v>8</v>
      </c>
      <c r="B11" s="27" t="s">
        <v>10</v>
      </c>
      <c r="C11" s="27" t="s">
        <v>31</v>
      </c>
      <c r="D11" s="28">
        <v>1</v>
      </c>
      <c r="E11" s="27" t="s">
        <v>32</v>
      </c>
      <c r="F11" s="27" t="s">
        <v>33</v>
      </c>
      <c r="G11" s="27" t="s">
        <v>34</v>
      </c>
      <c r="H11" s="27" t="s">
        <v>35</v>
      </c>
    </row>
    <row r="12" s="18" customFormat="1" ht="44" customHeight="1" spans="1:8">
      <c r="A12" s="25">
        <v>9</v>
      </c>
      <c r="B12" s="27" t="s">
        <v>10</v>
      </c>
      <c r="C12" s="27" t="s">
        <v>36</v>
      </c>
      <c r="D12" s="28">
        <v>8</v>
      </c>
      <c r="E12" s="27" t="s">
        <v>37</v>
      </c>
      <c r="F12" s="27" t="s">
        <v>13</v>
      </c>
      <c r="G12" s="27" t="s">
        <v>34</v>
      </c>
      <c r="H12" s="27" t="s">
        <v>38</v>
      </c>
    </row>
    <row r="13" s="18" customFormat="1" ht="39" customHeight="1" spans="1:8">
      <c r="A13" s="25">
        <v>10</v>
      </c>
      <c r="B13" s="27" t="s">
        <v>10</v>
      </c>
      <c r="C13" s="27" t="s">
        <v>39</v>
      </c>
      <c r="D13" s="28">
        <v>1</v>
      </c>
      <c r="E13" s="27" t="s">
        <v>37</v>
      </c>
      <c r="F13" s="29" t="s">
        <v>40</v>
      </c>
      <c r="G13" s="27" t="s">
        <v>34</v>
      </c>
      <c r="H13" s="27" t="s">
        <v>41</v>
      </c>
    </row>
    <row r="14" s="18" customFormat="1" ht="40" customHeight="1" spans="1:8">
      <c r="A14" s="25">
        <v>11</v>
      </c>
      <c r="B14" s="27" t="s">
        <v>10</v>
      </c>
      <c r="C14" s="27" t="s">
        <v>42</v>
      </c>
      <c r="D14" s="28">
        <v>1</v>
      </c>
      <c r="E14" s="27" t="s">
        <v>43</v>
      </c>
      <c r="F14" s="29" t="s">
        <v>44</v>
      </c>
      <c r="G14" s="27" t="s">
        <v>34</v>
      </c>
      <c r="H14" s="27" t="s">
        <v>45</v>
      </c>
    </row>
    <row r="15" s="18" customFormat="1" ht="28" customHeight="1" spans="1:8">
      <c r="A15" s="25">
        <v>12</v>
      </c>
      <c r="B15" s="27" t="s">
        <v>10</v>
      </c>
      <c r="C15" s="27" t="s">
        <v>46</v>
      </c>
      <c r="D15" s="28">
        <v>1</v>
      </c>
      <c r="E15" s="27" t="s">
        <v>43</v>
      </c>
      <c r="F15" s="29" t="s">
        <v>47</v>
      </c>
      <c r="G15" s="27" t="s">
        <v>34</v>
      </c>
      <c r="H15" s="29" t="s">
        <v>48</v>
      </c>
    </row>
    <row r="16" s="18" customFormat="1" ht="28" customHeight="1" spans="1:8">
      <c r="A16" s="25">
        <v>13</v>
      </c>
      <c r="B16" s="27" t="s">
        <v>10</v>
      </c>
      <c r="C16" s="27" t="s">
        <v>49</v>
      </c>
      <c r="D16" s="28">
        <v>1</v>
      </c>
      <c r="E16" s="27" t="s">
        <v>43</v>
      </c>
      <c r="F16" s="29" t="s">
        <v>21</v>
      </c>
      <c r="G16" s="27" t="s">
        <v>34</v>
      </c>
      <c r="H16" s="29" t="s">
        <v>50</v>
      </c>
    </row>
    <row r="17" s="18" customFormat="1" ht="28" customHeight="1" spans="1:10">
      <c r="A17" s="25">
        <v>14</v>
      </c>
      <c r="B17" s="27" t="s">
        <v>10</v>
      </c>
      <c r="C17" s="27" t="s">
        <v>51</v>
      </c>
      <c r="D17" s="28">
        <v>1</v>
      </c>
      <c r="E17" s="27" t="s">
        <v>43</v>
      </c>
      <c r="F17" s="29" t="s">
        <v>52</v>
      </c>
      <c r="G17" s="27" t="s">
        <v>34</v>
      </c>
      <c r="H17" s="29" t="s">
        <v>53</v>
      </c>
    </row>
    <row r="18" s="18" customFormat="1" ht="28" customHeight="1" spans="1:10">
      <c r="A18" s="25">
        <v>15</v>
      </c>
      <c r="B18" s="27" t="s">
        <v>10</v>
      </c>
      <c r="C18" s="27" t="s">
        <v>54</v>
      </c>
      <c r="D18" s="28">
        <v>4</v>
      </c>
      <c r="E18" s="27" t="s">
        <v>43</v>
      </c>
      <c r="F18" s="27" t="s">
        <v>13</v>
      </c>
      <c r="G18" s="27" t="s">
        <v>34</v>
      </c>
      <c r="H18" s="27" t="s">
        <v>55</v>
      </c>
    </row>
    <row r="19" s="18" customFormat="1" ht="28" customHeight="1" spans="1:10">
      <c r="A19" s="25">
        <v>16</v>
      </c>
      <c r="B19" s="27" t="s">
        <v>10</v>
      </c>
      <c r="C19" s="27" t="s">
        <v>56</v>
      </c>
      <c r="D19" s="28">
        <v>1</v>
      </c>
      <c r="E19" s="27" t="s">
        <v>43</v>
      </c>
      <c r="F19" s="27" t="s">
        <v>57</v>
      </c>
      <c r="G19" s="27" t="s">
        <v>34</v>
      </c>
      <c r="H19" s="27" t="s">
        <v>58</v>
      </c>
    </row>
    <row r="20" s="18" customFormat="1" ht="28" customHeight="1" spans="1:10">
      <c r="A20" s="25">
        <v>17</v>
      </c>
      <c r="B20" s="27" t="s">
        <v>10</v>
      </c>
      <c r="C20" s="27" t="s">
        <v>59</v>
      </c>
      <c r="D20" s="28">
        <v>1</v>
      </c>
      <c r="E20" s="27" t="s">
        <v>43</v>
      </c>
      <c r="F20" s="27" t="s">
        <v>60</v>
      </c>
      <c r="G20" s="27" t="s">
        <v>34</v>
      </c>
      <c r="H20" s="29" t="s">
        <v>61</v>
      </c>
    </row>
    <row r="21" s="18" customFormat="1" ht="28" customHeight="1" spans="1:10">
      <c r="A21" s="25">
        <v>18</v>
      </c>
      <c r="B21" s="27" t="s">
        <v>10</v>
      </c>
      <c r="C21" s="29" t="s">
        <v>62</v>
      </c>
      <c r="D21" s="28">
        <v>1</v>
      </c>
      <c r="E21" s="27" t="s">
        <v>43</v>
      </c>
      <c r="F21" s="29" t="s">
        <v>40</v>
      </c>
      <c r="G21" s="27" t="s">
        <v>34</v>
      </c>
      <c r="H21" s="27" t="s">
        <v>63</v>
      </c>
    </row>
    <row r="22" s="18" customFormat="1" ht="28" customHeight="1" spans="1:10">
      <c r="A22" s="25">
        <v>19</v>
      </c>
      <c r="B22" s="27" t="s">
        <v>10</v>
      </c>
      <c r="C22" s="27" t="s">
        <v>64</v>
      </c>
      <c r="D22" s="28">
        <v>1</v>
      </c>
      <c r="E22" s="27" t="s">
        <v>43</v>
      </c>
      <c r="F22" s="29" t="s">
        <v>65</v>
      </c>
      <c r="G22" s="27" t="s">
        <v>34</v>
      </c>
      <c r="H22" s="27" t="s">
        <v>66</v>
      </c>
    </row>
    <row r="23" s="18" customFormat="1" ht="52" customHeight="1" spans="1:10">
      <c r="A23" s="25">
        <v>20</v>
      </c>
      <c r="B23" s="27" t="s">
        <v>10</v>
      </c>
      <c r="C23" s="27" t="s">
        <v>67</v>
      </c>
      <c r="D23" s="28">
        <v>1</v>
      </c>
      <c r="E23" s="27" t="s">
        <v>43</v>
      </c>
      <c r="F23" s="27" t="s">
        <v>68</v>
      </c>
      <c r="G23" s="27" t="s">
        <v>34</v>
      </c>
      <c r="H23" s="29" t="s">
        <v>69</v>
      </c>
    </row>
    <row r="24" s="18" customFormat="1" ht="28" customHeight="1" spans="1:10">
      <c r="A24" s="25">
        <v>21</v>
      </c>
      <c r="B24" s="27" t="s">
        <v>70</v>
      </c>
      <c r="C24" s="27" t="s">
        <v>71</v>
      </c>
      <c r="D24" s="28">
        <v>1</v>
      </c>
      <c r="E24" s="27" t="s">
        <v>43</v>
      </c>
      <c r="F24" s="27" t="s">
        <v>13</v>
      </c>
      <c r="G24" s="27" t="s">
        <v>34</v>
      </c>
      <c r="H24" s="27" t="s">
        <v>55</v>
      </c>
    </row>
    <row r="25" s="18" customFormat="1" ht="28" customHeight="1" spans="1:10">
      <c r="A25" s="25">
        <v>22</v>
      </c>
      <c r="B25" s="27" t="s">
        <v>70</v>
      </c>
      <c r="C25" s="29" t="s">
        <v>72</v>
      </c>
      <c r="D25" s="28">
        <v>1</v>
      </c>
      <c r="E25" s="27" t="s">
        <v>43</v>
      </c>
      <c r="F25" s="27" t="s">
        <v>13</v>
      </c>
      <c r="G25" s="27" t="s">
        <v>34</v>
      </c>
      <c r="H25" s="27" t="s">
        <v>55</v>
      </c>
    </row>
    <row r="26" s="18" customFormat="1" ht="28" customHeight="1" spans="1:10">
      <c r="A26" s="25">
        <v>23</v>
      </c>
      <c r="B26" s="27" t="s">
        <v>70</v>
      </c>
      <c r="C26" s="29" t="s">
        <v>73</v>
      </c>
      <c r="D26" s="28">
        <v>1</v>
      </c>
      <c r="E26" s="27" t="s">
        <v>43</v>
      </c>
      <c r="F26" s="29" t="s">
        <v>26</v>
      </c>
      <c r="G26" s="27" t="s">
        <v>34</v>
      </c>
      <c r="H26" s="27" t="s">
        <v>74</v>
      </c>
    </row>
    <row r="27" s="18" customFormat="1" ht="28" customHeight="1" spans="1:10">
      <c r="A27" s="25">
        <v>24</v>
      </c>
      <c r="B27" s="27" t="s">
        <v>70</v>
      </c>
      <c r="C27" s="27" t="s">
        <v>75</v>
      </c>
      <c r="D27" s="28">
        <v>1</v>
      </c>
      <c r="E27" s="27" t="s">
        <v>76</v>
      </c>
      <c r="F27" s="27" t="s">
        <v>77</v>
      </c>
      <c r="G27" s="27" t="s">
        <v>34</v>
      </c>
      <c r="H27" s="27" t="s">
        <v>78</v>
      </c>
    </row>
    <row r="28" s="18" customFormat="1" ht="28" customHeight="1" spans="1:10">
      <c r="A28" s="25"/>
      <c r="B28" s="27"/>
      <c r="C28" s="28" t="s">
        <v>79</v>
      </c>
      <c r="D28" s="28">
        <f>SUM(D4:D27)</f>
        <v>34</v>
      </c>
      <c r="E28" s="28"/>
      <c r="F28" s="28"/>
      <c r="G28" s="28"/>
      <c r="H28" s="28"/>
    </row>
    <row r="29" s="19" customFormat="1" ht="30" customHeight="1" spans="1:10">
      <c r="A29" s="30" t="s">
        <v>80</v>
      </c>
      <c r="B29" s="30"/>
      <c r="C29" s="30"/>
      <c r="D29" s="31"/>
      <c r="E29" s="30"/>
      <c r="F29" s="30"/>
      <c r="G29" s="30"/>
      <c r="H29" s="30"/>
      <c r="I29" s="32"/>
      <c r="J29" s="32"/>
    </row>
  </sheetData>
  <autoFilter xmlns:etc="http://www.wps.cn/officeDocument/2017/etCustomData" ref="A3:J29" etc:filterBottomFollowUsedRange="0">
    <extLst/>
  </autoFilter>
  <mergeCells count="3">
    <mergeCell ref="A1:H1"/>
    <mergeCell ref="A2:H2"/>
    <mergeCell ref="A29:H29"/>
  </mergeCells>
  <printOptions horizontalCentered="1"/>
  <pageMargins left="0.0388888888888889" right="0.0388888888888889" top="0.393055555555556" bottom="0.0388888888888889" header="0.393055555555556" footer="0.0388888888888889"/>
  <pageSetup paperSize="9" scale="73"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tabSelected="1" workbookViewId="0">
      <selection activeCell="K4" sqref="K4"/>
    </sheetView>
  </sheetViews>
  <sheetFormatPr defaultColWidth="9" defaultRowHeight="15.6"/>
  <cols>
    <col min="1" max="1" width="4.87962962962963" style="2" customWidth="1"/>
    <col min="2" max="2" width="15.6666666666667" style="2" customWidth="1"/>
    <col min="3" max="3" width="9.62962962962963" style="2" customWidth="1"/>
    <col min="4" max="4" width="5.87962962962963" style="2" customWidth="1"/>
    <col min="5" max="5" width="6.75" style="2" customWidth="1"/>
    <col min="6" max="6" width="22.3333333333333" style="2" customWidth="1"/>
    <col min="7" max="7" width="17.75" style="2" customWidth="1"/>
    <col min="8" max="8" width="34.3333333333333" style="3" customWidth="1"/>
    <col min="9" max="9" width="30.4444444444444" style="2" customWidth="1"/>
    <col min="10" max="16384" width="9" style="2"/>
  </cols>
  <sheetData>
    <row r="1" ht="27" customHeight="1" spans="1:9">
      <c r="A1" s="3" t="s">
        <v>81</v>
      </c>
      <c r="B1" s="3"/>
      <c r="C1" s="3"/>
    </row>
    <row r="2" ht="52.5" customHeight="1" spans="1:9">
      <c r="A2" s="4" t="s">
        <v>82</v>
      </c>
      <c r="B2" s="4"/>
      <c r="C2" s="4"/>
      <c r="D2" s="4"/>
      <c r="E2" s="4"/>
      <c r="F2" s="4"/>
      <c r="G2" s="4"/>
      <c r="H2" s="4"/>
      <c r="I2" s="4"/>
    </row>
    <row r="3" s="1" customFormat="1" ht="44.25" customHeight="1" spans="1:9">
      <c r="A3" s="5" t="s">
        <v>2</v>
      </c>
      <c r="B3" s="5" t="s">
        <v>3</v>
      </c>
      <c r="C3" s="5" t="s">
        <v>83</v>
      </c>
      <c r="D3" s="5" t="s">
        <v>84</v>
      </c>
      <c r="E3" s="5" t="s">
        <v>85</v>
      </c>
      <c r="F3" s="5" t="s">
        <v>6</v>
      </c>
      <c r="G3" s="5" t="s">
        <v>86</v>
      </c>
      <c r="H3" s="6" t="s">
        <v>9</v>
      </c>
      <c r="I3" s="7" t="s">
        <v>87</v>
      </c>
    </row>
    <row r="4" s="1" customFormat="1" ht="72" customHeight="1" spans="1:9">
      <c r="A4" s="5">
        <v>1</v>
      </c>
      <c r="B4" s="8" t="s">
        <v>88</v>
      </c>
      <c r="C4" s="9" t="s">
        <v>89</v>
      </c>
      <c r="D4" s="10">
        <v>1</v>
      </c>
      <c r="E4" s="5" t="s">
        <v>34</v>
      </c>
      <c r="F4" s="10" t="s">
        <v>37</v>
      </c>
      <c r="G4" s="9" t="s">
        <v>90</v>
      </c>
      <c r="H4" s="9" t="s">
        <v>91</v>
      </c>
      <c r="I4" s="11" t="s">
        <v>92</v>
      </c>
    </row>
    <row r="5" s="1" customFormat="1" ht="72" customHeight="1" spans="1:9">
      <c r="A5" s="5">
        <v>2</v>
      </c>
      <c r="B5" s="12"/>
      <c r="C5" s="9" t="s">
        <v>93</v>
      </c>
      <c r="D5" s="10">
        <v>1</v>
      </c>
      <c r="E5" s="5" t="s">
        <v>94</v>
      </c>
      <c r="F5" s="10" t="s">
        <v>37</v>
      </c>
      <c r="G5" s="9" t="s">
        <v>95</v>
      </c>
      <c r="H5" s="9" t="s">
        <v>96</v>
      </c>
      <c r="I5" s="13"/>
    </row>
    <row r="6" s="1" customFormat="1" ht="39.95" customHeight="1" spans="1:9">
      <c r="A6" s="5"/>
      <c r="B6" s="5"/>
      <c r="C6" s="5" t="s">
        <v>79</v>
      </c>
      <c r="D6" s="5">
        <v>2</v>
      </c>
      <c r="E6" s="5"/>
      <c r="F6" s="5"/>
      <c r="G6" s="5"/>
      <c r="H6" s="14"/>
      <c r="I6" s="15"/>
    </row>
    <row r="7" s="1" customFormat="1" ht="32.25" customHeight="1" spans="1:9">
      <c r="A7" s="16" t="s">
        <v>97</v>
      </c>
      <c r="B7" s="16"/>
      <c r="C7" s="16"/>
      <c r="D7" s="16"/>
      <c r="E7" s="16"/>
      <c r="F7" s="16"/>
      <c r="G7" s="16"/>
      <c r="H7" s="16"/>
      <c r="I7" s="16"/>
    </row>
    <row r="8" ht="27" customHeight="1"/>
    <row r="9" ht="23.25" customHeight="1"/>
  </sheetData>
  <mergeCells count="5">
    <mergeCell ref="A1:C1"/>
    <mergeCell ref="A2:I2"/>
    <mergeCell ref="A7:I7"/>
    <mergeCell ref="B4:B5"/>
    <mergeCell ref="I4:I5"/>
  </mergeCells>
  <printOptions horizontalCentered="1"/>
  <pageMargins left="0.0388888888888889" right="0.0388888888888889" top="0.393055555555556" bottom="0.393055555555556" header="0.393055555555556" footer="0.393055555555556"/>
  <pageSetup paperSize="7" scale="8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附件1-1</vt:lpstr>
      <vt:lpstr>附件1-2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cookie</cp:lastModifiedBy>
  <dcterms:created xsi:type="dcterms:W3CDTF">2026-03-12T04:23:00Z</dcterms:created>
  <dcterms:modified xsi:type="dcterms:W3CDTF">2026-03-17T03:04:05Z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A8E401C878194BDBB076F14C95287FD8_11</vt:lpwstr>
  </property>
  <property fmtid="{D5CDD505-2E9C-101B-9397-08002B2CF9AE}" pid="3" name="KSOProductBuildVer">
    <vt:lpwstr>2052-12.1.0.25225</vt:lpwstr>
  </property>
  <property fmtid="{D5CDD505-2E9C-101B-9397-08002B2CF9AE}" pid="4" name="CalculationRule">
    <vt:i4>1</vt:i4>
  </property>
</Properties>
</file>