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岗位表" sheetId="1" r:id="rId1"/>
  </sheets>
  <definedNames>
    <definedName name="_xlnm._FilterDatabase" localSheetId="0" hidden="1">岗位表!$A$4:$M$25</definedName>
    <definedName name="_xlnm.Print_Titles" localSheetId="0">岗位表!$3:$4</definedName>
    <definedName name="_xlnm.Print_Area" localSheetId="0">岗位表!$A$1:$M$25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<sst xmlns="http://schemas.openxmlformats.org/spreadsheetml/2006/main" count="204" uniqueCount="111">
  <si>
    <t>附件1</t>
  </si>
  <si>
    <r>
      <rPr>
        <sz val="22"/>
        <color theme="1"/>
        <rFont val="Times New Roman"/>
        <charset val="134"/>
      </rPr>
      <t>2026</t>
    </r>
    <r>
      <rPr>
        <sz val="22"/>
        <color theme="1"/>
        <rFont val="宋体"/>
        <charset val="134"/>
      </rPr>
      <t>年春季肇庆市高要区国有企业校园招聘人才岗位表</t>
    </r>
  </si>
  <si>
    <t>序号</t>
  </si>
  <si>
    <t>所属集团</t>
  </si>
  <si>
    <t>招聘岗位</t>
  </si>
  <si>
    <t>招聘人数</t>
  </si>
  <si>
    <t>招聘岗位资格条件要求</t>
  </si>
  <si>
    <t>薪酬待遇</t>
  </si>
  <si>
    <t>备注</t>
  </si>
  <si>
    <t>学历</t>
  </si>
  <si>
    <t>学位</t>
  </si>
  <si>
    <t>专业</t>
  </si>
  <si>
    <t>职业资格/职称</t>
  </si>
  <si>
    <t>政治面貌</t>
  </si>
  <si>
    <t>招聘岗位主要职责</t>
  </si>
  <si>
    <t>岗位应聘条件</t>
  </si>
  <si>
    <t>广东肇庆市高要现代农业文化旅游投资有限公司</t>
  </si>
  <si>
    <t>运营风控岗</t>
  </si>
  <si>
    <t>本科</t>
  </si>
  <si>
    <t>学士及以上</t>
  </si>
  <si>
    <t>法学、审计学、会计学、经济学、金融学、市场营销学等相关专业</t>
  </si>
  <si>
    <t>无要求</t>
  </si>
  <si>
    <r>
      <rPr>
        <sz val="11"/>
        <color rgb="FF0070C0"/>
        <rFont val="宋体"/>
        <charset val="134"/>
        <scheme val="minor"/>
      </rPr>
      <t>1.</t>
    </r>
    <r>
      <rPr>
        <sz val="11"/>
        <color theme="1"/>
        <rFont val="宋体"/>
        <charset val="134"/>
        <scheme val="minor"/>
      </rPr>
      <t xml:space="preserve">运营板块：负责公司核心业务运营规划与落地，结合行业趋势及公司战略，制定运营方案与执行计划，跟踪推进进度并优化调整；负责运营数据收集、整理与分析，输出数据报告，为业务决策提供数据支撑；协同各部门推进跨部门项目落地，对接内外部资源，解决运营过程中的各类问题，协助搭建运营体系与流程规范。
</t>
    </r>
    <r>
      <rPr>
        <sz val="11"/>
        <color rgb="FF0070C0"/>
        <rFont val="宋体"/>
        <charset val="134"/>
        <scheme val="minor"/>
      </rPr>
      <t>2.</t>
    </r>
    <r>
      <rPr>
        <sz val="11"/>
        <color theme="1"/>
        <rFont val="宋体"/>
        <charset val="134"/>
        <scheme val="minor"/>
      </rPr>
      <t>风控板块：负责公司各类合同、协议的起草、审核、修改与归档，重点把控合法性、合规性及风险点，防范合同纠纷；协助处理诉讼、仲裁、调解等法律纠纷，对接外部律师，收集整理证据材料，参与纠纷处理全流程；负责公司内部审计工作的规划与执行，发现问题并提出整改建议；协助建立健全公司审计体系与内控机制，规范内部管理。
（结合所学专业对应安排）</t>
    </r>
  </si>
  <si>
    <t xml:space="preserve">
1.德才兼备，具有较好的政治素养和政治觉悟，认同国资国企的价值观，有相关实习经验者优先。
2.专业知识过硬，基础扎实，具备良好的文字功底，文笔流畅，逻辑严谨，熟练操作办公软件。
3.有较好的学习能力、团队协作能力和开拓创新精神。
4.有较强的事业心、责任心，有吃苦耐劳的精神。</t>
  </si>
  <si>
    <t>6-10万元/年</t>
  </si>
  <si>
    <t>项目管理岗</t>
  </si>
  <si>
    <t>光伏工程、光电信息工程、土木工程、土木水利、工程管理、建筑学、城乡规划等相关专业</t>
  </si>
  <si>
    <t>1.参与项目前期调研、方案设计、图纸审核、技术交底等工作，提供专业技术支持。
2.负责项目现场施工、安装、调试等环节的协调与管控，确保施工合规、流程规范。
3.跟踪项目进度、质量与安全，排查专业相关隐患，及时反馈问题并协助推进整改。
4.协同团队完成项目资料整理、数据统计、验收归档等工作，配合跨部门沟通对接。
（结合所学专业对应安排）</t>
  </si>
  <si>
    <t>1.德才兼备，具有较好的政治素养和政治觉悟，认同国资国企的价值观，有相关实习经验者优先。
2.专业知识过硬，基础扎实，具备良好的文字功底，文笔流畅，逻辑严谨，熟练操作办公软件。
3.有较好的学习能力、团队协作能力和开拓创新精神。
4.有较强的事业心、责任心，有吃苦耐劳的精神。</t>
  </si>
  <si>
    <t>党务宣传岗</t>
  </si>
  <si>
    <t>哲学、政治学与行政学、马克思主义理论、汉语言、汉语言文学、新闻学、人力资源管理等相关专业</t>
  </si>
  <si>
    <t>中共党员（含中共预备党员）</t>
  </si>
  <si>
    <t>1.负责党群相关的材料起草、整理与归档，包括计划、总结、报告、会议记录、纪要等，确保材料规范完整。
2.落实党员发展、教育、管理、党费收缴、党组织关系转接等工作，组织开展主题党日、组织生活会、专题学习、警示教育等各类党建活动，提升党员政治素养和思想觉悟。
3.组织开展职工文体、慰问、帮扶、技能竞赛等各类活动，丰富职工业余文化生活，提升职工幸福感、归属感，增强团队凝聚力和向心力。</t>
  </si>
  <si>
    <t>1.德才兼备，具有较好的政治素养和政治觉悟，认同国资国企的价值观，有相关实习经验者优先。
2.具有良好的政治理论水平和党性修养，熟悉党的基本理论、基本路线、基本方略。熟练掌握党章党规、党建工作流程、党员发展流程等专业知识。
3.有较好的学习能力、团队协作能力和开拓创新精神。
4.有较强的事业心、责任心，有吃苦耐劳的精神。</t>
  </si>
  <si>
    <t>文秘行政岗</t>
  </si>
  <si>
    <t>汉语言、汉语言文学、行政管理、工商管理、企业管理等相关专业</t>
  </si>
  <si>
    <t>1.负责公司各类文稿的起草、撰写、修改和审核工作，包括工作计划、总结、报告、请示、批复、通知、函件、领导讲话稿、宣传稿及各类综合性材。
2.收集整理公司各项工作信息、数据资料，建立材料素材库，及时更新完善，为文稿撰写提供支撑；配合各部门完成专项材料的汇总、整合、修改工作，确保材料符合要求。
3.负责公司各类会议的统筹组织工作，包括会议方案拟定、会议通知下发、会议资料准备（议程、讲话稿、汇报材料等）、会场布置、会中记录、会后督办，确保会议各项工作落地见效、闭环管理。</t>
  </si>
  <si>
    <t>肇庆市高要区高宏产业投资发展有限公司</t>
  </si>
  <si>
    <t>财务管理岗</t>
  </si>
  <si>
    <t>本科及以上</t>
  </si>
  <si>
    <t>投资学、金融学、经济学、会计、财务管理、工商管理、经济金融类</t>
  </si>
  <si>
    <t>1.协助开拓投融资渠道、投融资模式。
2.根据投融资项目需要,协助做好投融资项目的前期工作，包括但不限于项目运作方案和融资洽谈，并及时办理各类投融资手续。
3.配合金融机构等开展贷前调查、贷中审查、贷后核查工作。
4.根据实际需要，服从公司安排，完成领导交办的其他事项。</t>
  </si>
  <si>
    <t>1.熟悉投融资基础理论，对宏观经济政策、行业法规有基本认知。  
2.掌握财务分析、风险管理等基础工具（如Excel建模、财报分析）。  
3.逻辑清晰，学习能力强，有良好的沟通协作意识，能适应团队合作与高压任务。  
4.有金融机构实习、投融资案例分析或相关学术研究经验者优先。</t>
  </si>
  <si>
    <t>法务风控岗</t>
  </si>
  <si>
    <t>法学等法律相关专业</t>
  </si>
  <si>
    <t>1.协助做好法律风险管理，通过对公司业务、合同、知识产权、合规等方面的分析，评估潜在法律风险，提供合规建议。     
2.协助做好公司合同文本的制定、修改，对客户、员工、供应商合同之拟定、修改、审核，确保合同条款符合法律法规且能最大限度保证公司合法利益。
3.负责公司法律事务联络、协调工作，从法律专业角度参与公司经营活动的谈判。
4.根据实际需要，服从公司安排，完成领导交办的其他事项。</t>
  </si>
  <si>
    <t>1.熟练民商等相关法律法规，具备良好的法律文书写作与检索能力。                           2.逻辑严谨，原则性强，学历能力、抗压能力强，风险敏感度高；
3.具备良好的沟通、团队协作、谈判能力，能向非专业人员解释法律问题。
4.有律所或企业法务实习经验者优先，通过司法考试者优先。</t>
  </si>
  <si>
    <t>肇庆市高要建投投资开发集团有限公司</t>
  </si>
  <si>
    <t>全日制本科及以上学历</t>
  </si>
  <si>
    <t>1.协助做好部门对公司业务开展的合规性进行审查、监督和检查，在授权范围内对公司风险管理制度体系、业务操作流程的建设实施跟踪、完善，充分了解并定期评估风险合规管理状况；
2.协助对接公司法律事务联络、协调工作，从法律专业角度参与公司经营活动的谈判；根据需要，依据有关法律、法规和事实审核/拟订保证公司合法利益的有关协议文件；
3.完成上级交办的其他工作事项。</t>
  </si>
  <si>
    <t>1.全日制本科及以上学历，法律相关专业，通过司法考试者优先；
2.具备一定法律文书起草能力及一定的现代企业管理知识；
3.具备一定的写作能力，熟悉办公应用软件等岗位所需软件的操作技能；
4.具备强烈的团队协作意识、保密意识、沟通能力和责任心；
5.特别优秀者可适当放宽。</t>
  </si>
  <si>
    <t>综合行政岗</t>
  </si>
  <si>
    <t>汉语言文学、人力资源管理、行政管理等相关专业</t>
  </si>
  <si>
    <t>1.协助办公室各类公文的拟稿，如工作报告、工作总结及计划、各类项目请示及实施方案等；负责起草会议通知、会议讲话等会议材料，并整理会议内容，做好会议记录；
2.协助公司来往文电的处理以及文书档案、项目资料的管理，协助公司各部门间的沟通，并根据工作要求对各部门工作进行督办；
3.完成上级交办的其他工作事项。</t>
  </si>
  <si>
    <t>1.全日制本科及以上学历，汉语言文学、人力资源管理、行政管理等相关专业；
2.具有一定的文字写作能力和优秀的语言表达能力，具有一定的组织、协调管理能力。
3.熟练使用办公软件，熟悉各类网络办公设备；
4.具备强烈的团队协作意识、保密意识、沟通能力和责任心；
5.特别优秀者可适当放宽。</t>
  </si>
  <si>
    <t>肇庆市高要区南金水务有限公司</t>
  </si>
  <si>
    <t>水质分析岗</t>
  </si>
  <si>
    <t>全日制本科</t>
  </si>
  <si>
    <t>/</t>
  </si>
  <si>
    <t>化学、化学工程与工艺等相关专业</t>
  </si>
  <si>
    <t>1.负责样品的日常分析检测工作，按照作业指导书中的操作规范及质控要求进行样品分析及实验室内部质量控制；
2.负责各类分析检测仪器设备的使用、维护保养工作，严格按照仪器设备的操作规程进行仪器操作；
3.负责检测过程中原始记录的填写、审核及检测报告的开具；
4.负责完成新检测方法的确认，作业指导书的修改等相关工作；
5.完成领导交办的其他工作。</t>
  </si>
  <si>
    <t>1.2026年应届毕业生；                                      2.熟悉仪器设备操作、药品性能、技术操作规程、水质检测，能及时发现水质检测中的各项问题； 
3.接受公司工作调派。</t>
  </si>
  <si>
    <t>工程管理岗</t>
  </si>
  <si>
    <t>土木水利、土木工程、工程管理等相关专业</t>
  </si>
  <si>
    <t>1.负责审查项目工程计量和造价工作；
2.负责编写与本职工作相关的文件并能对招标代理单位编制的招标文件提出科学修改意见；
3.组织询标、商务谈判、询价等招标管理工作；
4.根据施工进度需要负责核算工程量及审核月度工作进度及完成情况；
5.完成领导交办的其他工作。</t>
  </si>
  <si>
    <t xml:space="preserve">
1.2026年应届毕业生；
2.熟悉使用CAD制图软件，熟练使用一般办公软件word、excel、ppt；具有一定的公文写作能力，能熟练的编写与本职工作相关的文件；
3.具备计划、组织、沟通、协调能力，具有良好的职业素养及团队合作意识，能够较好地进行各专业之间的技术协调，具有较强的敬业精神和责任心；                                  
4.接受公司工作调派。</t>
  </si>
  <si>
    <t>人力资源管理岗</t>
  </si>
  <si>
    <t>人力资源管理、汉语言文学等相关专业</t>
  </si>
  <si>
    <t xml:space="preserve">1.负责人力资源日常工作的开展；
2.负责人员招聘、录用、晋升、奖惩、离职、退休等相关工作；
3.负责制定人力资源管理相关制度；
4.起草人力资源工作的相关文件；
5.完成领导交办的其他工作。
</t>
  </si>
  <si>
    <t>1.2026年应届毕业生；                                      2.熟练使用一般办公软件word、excel、ppt；具有一定的公文写作能力，能熟练的编写与本职工作相关的文件；
3.具备计划、组织、沟通、协调能力，具有良好的职业素养及团队合作意识，具有较强的敬业精神和责任心；
4.接受公司工作调派。</t>
  </si>
  <si>
    <t>设备管理岗</t>
  </si>
  <si>
    <t>自动化、机械设计制造及其自动化、电气工程及其自动化等相关专业</t>
  </si>
  <si>
    <t>1.设备日常维护：负责水厂机械设备的日常检查、维护和保养，确保设备处于良好的运行状态；
2.故障排除：及时处理设备故障，进行问题诊断与维修，确保生产线的正常运作；
3.保养计划执行：制定并执行设备的保养计划，定期进行设备巡检，发现问题及时处理；
4.技术支持：为水厂生产线自动化改造提供方案和技术支撑，为生产部门提供技术支持，协助解决设备使用中的技术问题；
5.培训与指导：定期对生产员工进行设备操作与维护的培训，确保员工掌握必要的技能；
6.安全管理：遵守安全规范与操作规程，确保设备维护过程中的安全；
7.完成上级领导交办的其他相关工作。</t>
  </si>
  <si>
    <t>1.2026年应届毕业生； 
2.具备较强的自动化、电力、电子等方面的专业知识，能够快速准确地判断故障原因；
3.熟悉各种设备的操作与使用，能够对设备的维护和保养进行有效的处理；
3.有较强的自我修养和团队协作能力，拥有良好的情商和沟通技巧，能够在工作中与同事和上级互相配合；
4.有较强的学习能力和创新意识，能够在不断变化的工作环境中适应和应对；
5.接受公司工作调派。</t>
  </si>
  <si>
    <t>肇庆市高要区物资有限公司</t>
  </si>
  <si>
    <t>造价管理岗</t>
  </si>
  <si>
    <t>全日制本科
及以上学历</t>
  </si>
  <si>
    <t>学士</t>
  </si>
  <si>
    <t>工程管理、土木工程、土木水利、建筑学、城乡规划、城市与区域规划等相关专业</t>
  </si>
  <si>
    <t>1.负责工程项目造价管理与控制，包括但不限于设计概算、施工图预算、招标文件、工程量清单、投标报价、施工过程中的造价控制、结算等工作；
2.协助项目经理完成项目成本的分析和优化，提出合理的成本优化建议；配合公司内部的其他部门进行项目数据的统计和分析；
3.参与公司造价管理制度的制定和实施，确保制度的合理性和有效性；
4.负责协调与工程造价管理相关的其他事项，确保项目的顺利进行。</t>
  </si>
  <si>
    <t>1.2026年应届毕业生，全日制本科及以上学历，工程造价专业；
2.有相关实习经验者优先；
3.具备C1驾照优先；
4.具备良好的沟通能力和团队合作精神，学习力强，工作积极主动，耐心细致，责任心强，具有吃苦耐劳的精神。</t>
  </si>
  <si>
    <t>肇庆市高要区国有资产经营有限公司</t>
  </si>
  <si>
    <t>本科或以上</t>
  </si>
  <si>
    <t>会计学、财务学、财务管理、税务学、审计学等相关专业</t>
  </si>
  <si>
    <t>初级会计师</t>
  </si>
  <si>
    <t>1.负责公司内部日常的财务会计工作，包括但不限于日常账务处理、税务申报等。                    
 2.分析财务数据并报告，为管理层决策提供数据支持。
3.参与公司财务管理系统的设计和实施，协助完善财务管理流程和制度并为各部门提供财务支持和咨询服务，包括财务分析、预算编制、成本控制等。
4.参与公司的内部控制和风险管理，对财务风险进行及时预警和处理，确保公司的财务安全和合规性。                                          
5.完成领导交办的其他工作事项。</t>
  </si>
  <si>
    <t>1.熟悉国内外会计准则、税法及相关法规。
2.熟练掌握财务软件（如金蝶、用友等）和办公软件（如Excel、Word等）；具备良好的会计核算能力，能够独立完成建账、记账、报税等业务流程；熟悉财务报表的编制和分析；具备良好的税务筹划能力和风险控制能力。熟悉一般纳税人的账务处理及报税流程，有财务管理工作经验者优先考虑。
3.具有良好的职业素养，诚实守信，遵守职业道德和行业规范；严谨细致，具有较强的责任心和执行力；积极主动，具备较强的团队协作精神；保守秘密，维护客户商业机密和信息安全。
4.具有较强的适应能力，能够快速学习并掌握不同行业的财务知识和相关政策法规；具有较强的学习能力，能随时关注行业动态和政策变化，以便及时调整和完善自己的业务能力。</t>
  </si>
  <si>
    <t>投融资业务岗</t>
  </si>
  <si>
    <t>不限</t>
  </si>
  <si>
    <t>投资学、金融学、经济学、会计学、财务管理、工商管理、经济金融类</t>
  </si>
  <si>
    <t>1.开拓投融资渠道、投融资模式。
2.根据投融资项目需要,做好融资策划，拟定投融资计划并组织实施,做好投融资项目的前期工作，包括项目运作方案和融资洽谈等，并及时办理各类投融资手续。
3.配合金融机构等开展贷前调查、贷中审查、贷后核查工作。
4.根据实际需要，服从公司安排，完成领导交办的其他事项。</t>
  </si>
  <si>
    <t>1.具备投资、融资、经济等方面相关知识，熟悉经济领域的方针、政策和法规，掌握投资经济和管理的基本理论和方法。
2.能独立完成投融资项目的前期工作，包括项目运作方案和融资洽谈等。
3.具备良好的沟通技巧，团队合作精神，积极肯干，能承受一定的工作压力。
4.具有良好的职业道德，维护公司利益，严守公司商业机密。</t>
  </si>
  <si>
    <t>法律类专业</t>
  </si>
  <si>
    <t>1.负责公司业务中涉及的法律风险防范与控制，找出存在的问题的原因，并提出规避、化解方案。
2.对合同、规章制度、函件及其他法律文件的审核和优化，发现业务风险、管理漏洞，并负责推进整改。
3.协调公司法律顾问，对公司重大经营决策进行法律认证，出具法律意见。
4.负责公司法律事务联络、协调工作。</t>
  </si>
  <si>
    <t>1.具有独立学习及研究分析能力，有较强的公文写作能力、沟通协调能力和抗压能力；积极主动，善于分析，注重细节。
2.熟悉公司法、合同法及有关法律法规，具备较好的协商、调解和谈判能力，能解决公司相关经济往来中的法律事务。
3.具备起草、审核、规范公司各类合同文本的能力，有律所、国企法务等相关工作经验优先考虑。
4.身体健康，接受公司的工作调派。</t>
  </si>
  <si>
    <t>肇庆市高要区恒耀投资发展有限公司</t>
  </si>
  <si>
    <t>资产运营岗</t>
  </si>
  <si>
    <t>金融工程、金融学、应用数学、统计学、商业分析等专业优先</t>
  </si>
  <si>
    <t>1.负责项目全周期进度管理，包括计划制定、节点跟踪、风险预警及跨部门协调，确保项目按时高质量交付。
2.独立撰写项目相关公文、合同、策划方案等专业文书，并推动方案落地执行。
3.负责项目过程中各类文件的起草、审核、呈报及归档管理，确保文档规范与可追溯。
4.建立并持续更新项目档案、台账及知识库，支持项目数据的整理与分析。
5.完成上级交办的其他项目相关工作任务。</t>
  </si>
  <si>
    <t>1.统招全日制本科及以上学历，2026年应届毕业生。金融工程、金融学、应用数学、统计学、商业分析等相关专业优先考虑。
2.具备项目助理或项目管理相关岗位实习经验优先，熟悉项目全周期跟踪、协调及支持工作流程。
3.熟悉公文写作规范，能够独立完成项目合同、策划方案、报告等文书的撰写与处理，具备优秀的信息整理与文书表达能力。
4.熟悉项目管理基本流程，了解合同管理、档案管理等相关知识，能够建立并维护项目档案及台账。
5.具备良好的跨部门沟通协调能力、项目推进能力和多方信息整合能力，能够高效协同资源以保障项目进度。
6.熟练使用Word、Excel、PPT等办公软件，具备较强的文档处理、报表制作及基础数据分析能力。
7.责任心强，执行力突出，能够在压力环境下稳步推进项目相关工作。</t>
  </si>
  <si>
    <t>投资学、金融学、经济学、会计学、财务管理等相关专业</t>
  </si>
  <si>
    <t>1.开拓融资渠道，与金融机构建立和保持良好的合作关系；
2.根据需要做好融资策划，拟定融资计划并组织实施；
3.做好融资项目的前期工作，包括洽谈、磋商、融资方案设计、风险分析、成本分析与压降等，办好各类融资手续；
4.做好融资项目进程管理，建立项目储备台账并跟踪落实；
5.配合金融机构开展贷前调查、贷中审查、贷后核查工作；
6.有计划地开展还本付息，做好台账管理，及时办理各项审批手续；
7.了解国家金融政策，熟悉信贷审批流程，熟悉公司财务、项目等基本情况，了解国家财务、税务、审计要求；
8.参与投资项目的可行性分析，对项目可行性及投资成本、收益、风险的分析等提供支持；
9.参与与被投资方或合作方的商务谈判，协助完成保证投资计划顺利实施的相关工作；
10.对投资计划的实施进行监控；
11.完成领导交办的其他工作任务。</t>
  </si>
  <si>
    <t>1.投资学、金融学、经济学、会计学、财务管理等相关专业统招全日制本科及以上学历，2026年应届毕业生。
2.具备投资、融资、经济等方面相关知识，熟悉经济领域的方针、政策和法规，掌握投资经济和管理的基本理论和方法；
3.能独立完成投融资项目的前期工作，包括项目运作方案和融资洽谈等。
4.逻辑清晰，学习能力强，具备良好的沟通协调能力和团队协作意识。
5.具有证券公司、银行等金融机构实习经历的优先考虑。</t>
  </si>
  <si>
    <t>人力资源管理、行政管理、文秘、汉语言文学、工商管理等相关专业</t>
  </si>
  <si>
    <t>1.负责部门日常公文撰写与归档，协助完成相关制度的维护与信息管理。
2.协助执行招聘、入职、培训等人力资源流程中的具体事务，确保各环节顺畅衔接。
3.参与内部会议与活动的组织保障，承担会议记录等工作，协助进行内外部沟通。
4.协助进行基础数据的收集、整理与统计，为人力资源及行政决策提供信息支持。
5.完成上级交办的其他相关工作，为部门高效运转提供支持。</t>
  </si>
  <si>
    <t>1.人力资源管理、行政管理、文秘、汉语言文学、工商管理等相关专业统招全日制本科及以上学历，2026年应届毕业生。
2.具备良好的文书写作与语言表达能力，熟悉常用公文写作规范，文笔流畅。
3.熟练使用Word、Excel、PowerPoint等Office办公软件，具备高效处理文档与数据的能力。
4.性格开朗，亲和力强，具备良好的沟通协调能力、服务意识及团队合作精神。
5.工作细致严谨，责任心强，有较强的学习能力与抗压能力，能快速适应环境。
6.具备良好的职业道德与保密意识，中共党员（含预备党员）或在校期间有学生干部经历、相关实习经验者优先。</t>
  </si>
  <si>
    <t>采购管理岗</t>
  </si>
  <si>
    <t>经济类、管理类、物流类等相关专业</t>
  </si>
  <si>
    <t>1.采购执行与跟单：负责采购订单的制作、下达、发货跟踪及到货日期确认，确保物料按时、按质、按量送达。对已接订单的生产进度、货运情况进行跟进，确保如期出货。
2.​供应商协调：与供应商进行日常沟通，协调处理订单异常、退换货、等事宜。参与开发新供应商，并协助进行现有品类新增供应商的寻源和评估。
3.数据与文档管理：及时在系统中完成采购相关数据录入，制作和整理采购单据与报表（如月度报表、订单汇总等），配合完成对账、清款工作。
4.成本与质量管控：协助进行价格谈判，执行“货比三家、比质比价”的采购原则，努力降低采购成本，严把质量关。协助有关部门处理供方来料异常问题。
5.内部协作：积极与公司内部其他部门（如生产、仓储、财务等）沟通协调，保障物资供应顺畅。
6.完成上级领导交办的其他工作。</t>
  </si>
  <si>
    <t>1.经济类、管理类、物流类等相关专业统招全日制本科及以上学历，2026年应届毕业生。
2.具备良好的沟通能力和谈判技巧，能够清晰表达采购需求，有效管理供应商。
3.具备较强的成本意识，能通过询价、议价、比价等方式为公司降低采购成本。
4.熟练使用Word、Excel等Office办公软件。
5.工作积极主动，责任心强，具备良好的团队协作精神和抗压能力。
6.具备较强的学习能力和数据分析能力，能快速适应采购流程及相关系统操作。</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</si>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</sst>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36">
    <font>
      <sz val="11"/>
      <color theme="1"/>
      <name val="宋体"/>
      <charset val="134"/>
      <scheme val="minor"/>
    </font>
    <font>
      <sz val="10"/>
      <name val="宋体"/>
      <charset val="134"/>
      <scheme val="minor"/>
    </font>
    <font>
      <b/>
      <sz val="16"/>
      <color theme="1"/>
      <name val="宋体"/>
      <charset val="134"/>
      <scheme val="minor"/>
    </font>
    <font>
      <b/>
      <sz val="18"/>
      <color theme="1"/>
      <name val="宋体"/>
      <charset val="134"/>
      <scheme val="minor"/>
    </font>
    <font>
      <sz val="12"/>
      <color theme="1"/>
      <name val="宋体"/>
      <charset val="134"/>
      <scheme val="minor"/>
    </font>
    <font>
      <sz val="22"/>
      <color theme="1"/>
      <name val="Times New Roman"/>
      <charset val="134"/>
    </font>
    <font>
      <b/>
      <sz val="10"/>
      <color theme="1"/>
      <name val="宋体"/>
      <charset val="134"/>
      <scheme val="minor"/>
    </font>
    <font>
      <b/>
      <sz val="11"/>
      <color theme="1"/>
      <name val="宋体"/>
      <charset val="134"/>
      <scheme val="minor"/>
    </font>
    <font>
      <b/>
      <sz val="11"/>
      <name val="宋体"/>
      <charset val="134"/>
      <scheme val="minor"/>
    </font>
    <font>
      <sz val="11"/>
      <color rgb="FF0070C0"/>
      <name val="宋体"/>
      <charset val="134"/>
      <scheme val="minor"/>
    </font>
    <font>
      <sz val="12"/>
      <name val="宋体"/>
      <charset val="134"/>
      <scheme val="minor"/>
    </font>
    <font>
      <sz val="11"/>
      <color theme="1"/>
      <name val="宋体"/>
      <charset val="134"/>
    </font>
    <font>
      <sz val="11"/>
      <name val="宋体"/>
      <charset val="134"/>
    </font>
    <font>
      <sz val="11"/>
      <name val="宋体"/>
      <charset val="134"/>
      <scheme val="minor"/>
    </font>
    <font>
      <sz val="12"/>
      <color theme="1"/>
      <name val="仿宋"/>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2"/>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3" fillId="0" borderId="0" applyNumberFormat="0" applyFill="0" applyBorder="0" applyAlignment="0" applyProtection="0">
      <alignment vertical="center"/>
    </xf>
    <xf numFmtId="0" fontId="24" fillId="3" borderId="11" applyNumberFormat="0" applyAlignment="0" applyProtection="0">
      <alignment vertical="center"/>
    </xf>
    <xf numFmtId="0" fontId="25" fillId="4" borderId="12" applyNumberFormat="0" applyAlignment="0" applyProtection="0">
      <alignment vertical="center"/>
    </xf>
    <xf numFmtId="0" fontId="26" fillId="4" borderId="11" applyNumberFormat="0" applyAlignment="0" applyProtection="0">
      <alignment vertical="center"/>
    </xf>
    <xf numFmtId="0" fontId="27" fillId="5" borderId="13" applyNumberFormat="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cellStyleXfs>
  <cellXfs count="64">
    <xf numFmtId="0" fontId="0" fillId="0" borderId="0" xfId="0">
      <alignment vertical="center"/>
    </xf>
    <xf numFmtId="0" fontId="0" fillId="0" borderId="0" xfId="0" applyFont="1" applyFill="1">
      <alignment vertical="center"/>
    </xf>
    <xf numFmtId="0" fontId="1" fillId="0" borderId="0" xfId="0" applyFont="1" applyFill="1">
      <alignment vertical="center"/>
    </xf>
    <xf numFmtId="0" fontId="0" fillId="0" borderId="0" xfId="0" applyFill="1">
      <alignment vertical="center"/>
    </xf>
    <xf numFmtId="0" fontId="2" fillId="0" borderId="0" xfId="0" applyFont="1" applyFill="1" applyAlignment="1">
      <alignment horizontal="center" vertical="center" wrapText="1"/>
    </xf>
    <xf numFmtId="176" fontId="3" fillId="0" borderId="0" xfId="0" applyNumberFormat="1" applyFont="1" applyFill="1">
      <alignment vertical="center"/>
    </xf>
    <xf numFmtId="0" fontId="0" fillId="0" borderId="0" xfId="0" applyFill="1" applyAlignment="1">
      <alignment horizontal="center" vertical="center" wrapText="1"/>
    </xf>
    <xf numFmtId="0" fontId="0" fillId="0" borderId="0" xfId="0" applyFont="1" applyFill="1" applyAlignment="1">
      <alignment horizontal="center" vertical="center" wrapText="1"/>
    </xf>
    <xf numFmtId="0" fontId="0" fillId="0" borderId="0" xfId="0" applyFill="1" applyAlignment="1">
      <alignment horizontal="left" vertical="center"/>
    </xf>
    <xf numFmtId="0" fontId="0" fillId="0" borderId="0" xfId="0" applyFont="1" applyFill="1" applyAlignment="1">
      <alignment horizontal="left" vertical="center"/>
    </xf>
    <xf numFmtId="0" fontId="0" fillId="0" borderId="0" xfId="0" applyFont="1" applyFill="1" applyAlignment="1">
      <alignment horizontal="center" vertical="center"/>
    </xf>
    <xf numFmtId="0" fontId="4" fillId="0" borderId="0" xfId="0" applyFont="1" applyFill="1" applyAlignment="1">
      <alignment horizontal="left" vertical="center"/>
    </xf>
    <xf numFmtId="0" fontId="5" fillId="0" borderId="0" xfId="0" applyFont="1" applyFill="1" applyAlignment="1">
      <alignment horizontal="center" vertical="center" wrapText="1"/>
    </xf>
    <xf numFmtId="176" fontId="5" fillId="0" borderId="0" xfId="0" applyNumberFormat="1" applyFont="1" applyFill="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wrapText="1"/>
    </xf>
    <xf numFmtId="0" fontId="0" fillId="0" borderId="1" xfId="0" applyFill="1" applyBorder="1" applyAlignment="1">
      <alignment horizontal="center" vertical="center" wrapText="1"/>
    </xf>
    <xf numFmtId="176"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1" xfId="0" applyFont="1" applyBorder="1" applyAlignment="1">
      <alignment horizontal="center" vertical="center" wrapText="1"/>
    </xf>
    <xf numFmtId="0" fontId="4" fillId="0" borderId="1" xfId="0" applyFont="1" applyFill="1" applyBorder="1" applyAlignment="1">
      <alignment vertical="center" wrapText="1"/>
    </xf>
    <xf numFmtId="0" fontId="0" fillId="0" borderId="3" xfId="0" applyFont="1" applyFill="1" applyBorder="1" applyAlignment="1">
      <alignment horizontal="center" vertical="center" wrapText="1"/>
    </xf>
    <xf numFmtId="0" fontId="0" fillId="0" borderId="1" xfId="0" applyFill="1" applyBorder="1" applyAlignment="1">
      <alignment horizontal="left" vertical="center" wrapText="1"/>
    </xf>
    <xf numFmtId="0" fontId="10" fillId="0" borderId="1"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2" xfId="0" applyFill="1" applyBorder="1" applyAlignment="1">
      <alignment horizontal="center" vertical="center" wrapText="1"/>
    </xf>
    <xf numFmtId="0" fontId="11" fillId="0" borderId="1" xfId="0" applyNumberFormat="1" applyFont="1" applyFill="1" applyBorder="1" applyAlignment="1">
      <alignment horizontal="center" vertical="center"/>
    </xf>
    <xf numFmtId="0" fontId="12" fillId="0" borderId="1" xfId="0" applyNumberFormat="1" applyFont="1" applyFill="1" applyBorder="1" applyAlignment="1" applyProtection="1">
      <alignment horizontal="center" vertical="center" wrapText="1"/>
    </xf>
    <xf numFmtId="0" fontId="0" fillId="0" borderId="1" xfId="0" applyFont="1" applyFill="1" applyBorder="1" applyAlignment="1">
      <alignment vertical="center" wrapText="1"/>
    </xf>
    <xf numFmtId="0" fontId="0" fillId="0" borderId="1" xfId="0" applyFill="1" applyBorder="1">
      <alignment vertical="center"/>
    </xf>
    <xf numFmtId="0" fontId="0" fillId="0" borderId="4" xfId="0" applyFill="1" applyBorder="1" applyAlignment="1">
      <alignment horizontal="center" vertical="center" wrapText="1"/>
    </xf>
    <xf numFmtId="0" fontId="12" fillId="0" borderId="2" xfId="0"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vertical="center" wrapText="1"/>
    </xf>
    <xf numFmtId="0" fontId="12" fillId="0" borderId="4"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177" fontId="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176" fontId="11" fillId="0"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15" fillId="0" borderId="1" xfId="0" applyFont="1" applyFill="1" applyBorder="1" applyAlignment="1">
      <alignment horizontal="left" vertical="center" wrapText="1"/>
    </xf>
    <xf numFmtId="0" fontId="0" fillId="0" borderId="3" xfId="0" applyFill="1" applyBorder="1" applyAlignment="1">
      <alignment horizontal="center" vertical="center" wrapText="1"/>
    </xf>
    <xf numFmtId="176" fontId="15"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0" fontId="3" fillId="0" borderId="7"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
  <sheetViews>
    <sheetView tabSelected="1" zoomScale="115" zoomScaleNormal="115" workbookViewId="0">
      <pane xSplit="3" ySplit="4" topLeftCell="J5" activePane="bottomRight" state="frozen"/>
      <selection/>
      <selection pane="topRight"/>
      <selection pane="bottomLeft"/>
      <selection pane="bottomRight" activeCell="J5" sqref="J5"/>
    </sheetView>
  </sheetViews>
  <sheetFormatPr defaultColWidth="9" defaultRowHeight="22.5"/>
  <cols>
    <col min="1" max="1" width="4.625" style="3" customWidth="1"/>
    <col min="2" max="2" width="12.875" style="3" customWidth="1"/>
    <col min="3" max="3" width="14.6833333333333" style="4" customWidth="1"/>
    <col min="4" max="4" width="9.525" style="5" customWidth="1"/>
    <col min="5" max="5" width="11.25" style="6" customWidth="1"/>
    <col min="6" max="6" width="10.7" style="6" customWidth="1"/>
    <col min="7" max="7" width="31.2" style="7" customWidth="1"/>
    <col min="8" max="8" width="9.99166666666667" style="6" customWidth="1"/>
    <col min="9" max="9" width="12.0416666666667" style="6" customWidth="1"/>
    <col min="10" max="10" width="48.0083333333333" style="8" customWidth="1"/>
    <col min="11" max="11" width="56.65" style="9" customWidth="1"/>
    <col min="12" max="12" width="29.6833333333333" style="10" customWidth="1"/>
    <col min="13" max="13" width="24.0583333333333" style="3" customWidth="1"/>
    <col min="14" max="16384" width="9" style="3"/>
  </cols>
  <sheetData>
    <row r="1" spans="1:13">
      <c r="A1" s="11" t="s">
        <v>0</v>
      </c>
    </row>
    <row r="2" ht="55" customHeight="1" spans="1:13">
      <c r="A2" s="12" t="s">
        <v>1</v>
      </c>
      <c r="B2" s="12"/>
      <c r="C2" s="12"/>
      <c r="D2" s="13"/>
      <c r="E2" s="12"/>
      <c r="F2" s="12"/>
      <c r="G2" s="12"/>
      <c r="H2" s="12"/>
      <c r="I2" s="12"/>
      <c r="J2" s="12"/>
      <c r="K2" s="12"/>
      <c r="L2" s="12"/>
      <c r="M2" s="12"/>
    </row>
    <row r="3" ht="30" customHeight="1" spans="1:13">
      <c r="A3" s="14" t="s">
        <v>2</v>
      </c>
      <c r="B3" s="15" t="s">
        <v>3</v>
      </c>
      <c r="C3" s="16" t="s">
        <v>4</v>
      </c>
      <c r="D3" s="17" t="s">
        <v>5</v>
      </c>
      <c r="E3" s="16" t="s">
        <v>6</v>
      </c>
      <c r="F3" s="16"/>
      <c r="G3" s="16"/>
      <c r="H3" s="16"/>
      <c r="I3" s="16"/>
      <c r="J3" s="18"/>
      <c r="K3" s="18"/>
      <c r="L3" s="16" t="s">
        <v>7</v>
      </c>
      <c r="M3" s="16" t="s">
        <v>8</v>
      </c>
    </row>
    <row r="4" ht="30" customHeight="1" spans="1:13">
      <c r="A4" s="14"/>
      <c r="B4" s="15"/>
      <c r="C4" s="16"/>
      <c r="D4" s="17"/>
      <c r="E4" s="16" t="s">
        <v>9</v>
      </c>
      <c r="F4" s="16" t="s">
        <v>10</v>
      </c>
      <c r="G4" s="16" t="s">
        <v>11</v>
      </c>
      <c r="H4" s="16" t="s">
        <v>12</v>
      </c>
      <c r="I4" s="16" t="s">
        <v>13</v>
      </c>
      <c r="J4" s="19" t="s">
        <v>14</v>
      </c>
      <c r="K4" s="16" t="s">
        <v>15</v>
      </c>
      <c r="L4" s="16"/>
      <c r="M4" s="16"/>
    </row>
    <row r="5" s="1" customFormat="1" ht="214" customHeight="1" spans="1:13">
      <c r="A5" s="20">
        <v>1</v>
      </c>
      <c r="B5" s="21" t="s">
        <v>16</v>
      </c>
      <c r="C5" s="22" t="s">
        <v>17</v>
      </c>
      <c r="D5" s="23">
        <v>1</v>
      </c>
      <c r="E5" s="24" t="s">
        <v>18</v>
      </c>
      <c r="F5" s="24" t="s">
        <v>19</v>
      </c>
      <c r="G5" s="24" t="s">
        <v>20</v>
      </c>
      <c r="H5" s="24" t="s">
        <v>21</v>
      </c>
      <c r="I5" s="24" t="s">
        <v>21</v>
      </c>
      <c r="J5" s="25" t="s">
        <v>22</v>
      </c>
      <c r="K5" s="26" t="s">
        <v>23</v>
      </c>
      <c r="L5" s="27" t="s">
        <v>24</v>
      </c>
      <c r="M5" s="28"/>
    </row>
    <row r="6" s="1" customFormat="1" ht="131" customHeight="1" spans="1:13">
      <c r="A6" s="20">
        <v>2</v>
      </c>
      <c r="B6" s="29"/>
      <c r="C6" s="22" t="s">
        <v>25</v>
      </c>
      <c r="D6" s="23">
        <v>1</v>
      </c>
      <c r="E6" s="24" t="s">
        <v>18</v>
      </c>
      <c r="F6" s="24" t="s">
        <v>19</v>
      </c>
      <c r="G6" s="24" t="s">
        <v>26</v>
      </c>
      <c r="H6" s="24" t="s">
        <v>21</v>
      </c>
      <c r="I6" s="24" t="s">
        <v>21</v>
      </c>
      <c r="J6" s="30" t="s">
        <v>27</v>
      </c>
      <c r="K6" s="26" t="s">
        <v>28</v>
      </c>
      <c r="L6" s="27" t="s">
        <v>24</v>
      </c>
      <c r="M6" s="28"/>
    </row>
    <row r="7" s="1" customFormat="1" ht="135" customHeight="1" spans="1:13">
      <c r="A7" s="20">
        <v>3</v>
      </c>
      <c r="B7" s="29"/>
      <c r="C7" s="22" t="s">
        <v>29</v>
      </c>
      <c r="D7" s="23">
        <v>1</v>
      </c>
      <c r="E7" s="24" t="s">
        <v>18</v>
      </c>
      <c r="F7" s="24" t="s">
        <v>19</v>
      </c>
      <c r="G7" s="24" t="s">
        <v>30</v>
      </c>
      <c r="H7" s="24" t="s">
        <v>21</v>
      </c>
      <c r="I7" s="31" t="s">
        <v>31</v>
      </c>
      <c r="J7" s="30" t="s">
        <v>32</v>
      </c>
      <c r="K7" s="26" t="s">
        <v>33</v>
      </c>
      <c r="L7" s="27" t="s">
        <v>24</v>
      </c>
      <c r="M7" s="28"/>
    </row>
    <row r="8" s="1" customFormat="1" ht="165" customHeight="1" spans="1:13">
      <c r="A8" s="20">
        <v>4</v>
      </c>
      <c r="B8" s="32"/>
      <c r="C8" s="33" t="s">
        <v>34</v>
      </c>
      <c r="D8" s="23">
        <v>1</v>
      </c>
      <c r="E8" s="24" t="s">
        <v>18</v>
      </c>
      <c r="F8" s="24" t="s">
        <v>19</v>
      </c>
      <c r="G8" s="24" t="s">
        <v>35</v>
      </c>
      <c r="H8" s="24" t="s">
        <v>21</v>
      </c>
      <c r="I8" s="24" t="s">
        <v>21</v>
      </c>
      <c r="J8" s="30" t="s">
        <v>36</v>
      </c>
      <c r="K8" s="26" t="s">
        <v>28</v>
      </c>
      <c r="L8" s="27" t="s">
        <v>24</v>
      </c>
      <c r="M8" s="28"/>
    </row>
    <row r="9" customFormat="1" ht="129" customHeight="1" spans="1:13">
      <c r="A9" s="20">
        <v>5</v>
      </c>
      <c r="B9" s="34" t="s">
        <v>37</v>
      </c>
      <c r="C9" s="33" t="s">
        <v>38</v>
      </c>
      <c r="D9" s="35">
        <v>1</v>
      </c>
      <c r="E9" s="22" t="s">
        <v>39</v>
      </c>
      <c r="F9" s="36" t="s">
        <v>19</v>
      </c>
      <c r="G9" s="24" t="s">
        <v>40</v>
      </c>
      <c r="H9" s="24" t="s">
        <v>21</v>
      </c>
      <c r="I9" s="24" t="s">
        <v>21</v>
      </c>
      <c r="J9" s="37" t="s">
        <v>41</v>
      </c>
      <c r="K9" s="26" t="s">
        <v>42</v>
      </c>
      <c r="L9" s="27" t="s">
        <v>24</v>
      </c>
      <c r="M9" s="38"/>
    </row>
    <row r="10" customFormat="1" ht="162" customHeight="1" spans="1:13">
      <c r="A10" s="20">
        <v>6</v>
      </c>
      <c r="B10" s="39"/>
      <c r="C10" s="33" t="s">
        <v>43</v>
      </c>
      <c r="D10" s="35">
        <v>1</v>
      </c>
      <c r="E10" s="22" t="s">
        <v>39</v>
      </c>
      <c r="F10" s="36" t="s">
        <v>19</v>
      </c>
      <c r="G10" s="24" t="s">
        <v>44</v>
      </c>
      <c r="H10" s="24" t="s">
        <v>21</v>
      </c>
      <c r="I10" s="24" t="s">
        <v>21</v>
      </c>
      <c r="J10" s="30" t="s">
        <v>45</v>
      </c>
      <c r="K10" s="26" t="s">
        <v>46</v>
      </c>
      <c r="L10" s="27" t="s">
        <v>24</v>
      </c>
      <c r="M10" s="38"/>
    </row>
    <row r="11" s="2" customFormat="1" ht="142" customHeight="1" spans="1:13">
      <c r="A11" s="20">
        <v>7</v>
      </c>
      <c r="B11" s="40" t="s">
        <v>47</v>
      </c>
      <c r="C11" s="20" t="s">
        <v>43</v>
      </c>
      <c r="D11" s="41">
        <v>1</v>
      </c>
      <c r="E11" s="42" t="s">
        <v>48</v>
      </c>
      <c r="F11" s="42" t="s">
        <v>19</v>
      </c>
      <c r="G11" s="24" t="s">
        <v>44</v>
      </c>
      <c r="H11" s="24" t="s">
        <v>21</v>
      </c>
      <c r="I11" s="24" t="s">
        <v>21</v>
      </c>
      <c r="J11" s="26" t="s">
        <v>49</v>
      </c>
      <c r="K11" s="26" t="s">
        <v>50</v>
      </c>
      <c r="L11" s="27" t="s">
        <v>24</v>
      </c>
      <c r="M11" s="43"/>
    </row>
    <row r="12" s="2" customFormat="1" ht="124" customHeight="1" spans="1:13">
      <c r="A12" s="20">
        <v>8</v>
      </c>
      <c r="B12" s="44"/>
      <c r="C12" s="20" t="s">
        <v>51</v>
      </c>
      <c r="D12" s="41">
        <v>1</v>
      </c>
      <c r="E12" s="42" t="s">
        <v>48</v>
      </c>
      <c r="F12" s="42" t="s">
        <v>19</v>
      </c>
      <c r="G12" s="24" t="s">
        <v>52</v>
      </c>
      <c r="H12" s="24" t="s">
        <v>21</v>
      </c>
      <c r="I12" s="24" t="s">
        <v>21</v>
      </c>
      <c r="J12" s="45" t="s">
        <v>53</v>
      </c>
      <c r="K12" s="45" t="s">
        <v>54</v>
      </c>
      <c r="L12" s="27" t="s">
        <v>24</v>
      </c>
      <c r="M12" s="43"/>
    </row>
    <row r="13" customFormat="1" ht="142" customHeight="1" spans="1:13">
      <c r="A13" s="20">
        <v>9</v>
      </c>
      <c r="B13" s="46" t="s">
        <v>55</v>
      </c>
      <c r="C13" s="20" t="s">
        <v>56</v>
      </c>
      <c r="D13" s="47">
        <v>1</v>
      </c>
      <c r="E13" s="48" t="s">
        <v>57</v>
      </c>
      <c r="F13" s="49" t="s">
        <v>58</v>
      </c>
      <c r="G13" s="24" t="s">
        <v>59</v>
      </c>
      <c r="H13" s="24" t="s">
        <v>21</v>
      </c>
      <c r="I13" s="24" t="s">
        <v>21</v>
      </c>
      <c r="J13" s="26" t="s">
        <v>60</v>
      </c>
      <c r="K13" s="26" t="s">
        <v>61</v>
      </c>
      <c r="L13" s="27" t="s">
        <v>24</v>
      </c>
      <c r="M13" s="30"/>
    </row>
    <row r="14" customFormat="1" ht="150" customHeight="1" spans="1:13">
      <c r="A14" s="20">
        <v>10</v>
      </c>
      <c r="B14" s="50"/>
      <c r="C14" s="20" t="s">
        <v>62</v>
      </c>
      <c r="D14" s="47">
        <v>2</v>
      </c>
      <c r="E14" s="48" t="s">
        <v>57</v>
      </c>
      <c r="F14" s="49" t="s">
        <v>58</v>
      </c>
      <c r="G14" s="24" t="s">
        <v>63</v>
      </c>
      <c r="H14" s="24" t="s">
        <v>21</v>
      </c>
      <c r="I14" s="24" t="s">
        <v>21</v>
      </c>
      <c r="J14" s="26" t="s">
        <v>64</v>
      </c>
      <c r="K14" s="26" t="s">
        <v>65</v>
      </c>
      <c r="L14" s="27" t="s">
        <v>24</v>
      </c>
      <c r="M14" s="30"/>
    </row>
    <row r="15" customFormat="1" ht="145" customHeight="1" spans="1:13">
      <c r="A15" s="20">
        <v>11</v>
      </c>
      <c r="B15" s="50"/>
      <c r="C15" s="20" t="s">
        <v>66</v>
      </c>
      <c r="D15" s="47">
        <v>1</v>
      </c>
      <c r="E15" s="48" t="s">
        <v>57</v>
      </c>
      <c r="F15" s="49" t="s">
        <v>58</v>
      </c>
      <c r="G15" s="24" t="s">
        <v>67</v>
      </c>
      <c r="H15" s="24" t="s">
        <v>21</v>
      </c>
      <c r="I15" s="24" t="s">
        <v>21</v>
      </c>
      <c r="J15" s="26" t="s">
        <v>68</v>
      </c>
      <c r="K15" s="26" t="s">
        <v>69</v>
      </c>
      <c r="L15" s="27" t="s">
        <v>24</v>
      </c>
      <c r="M15" s="30"/>
    </row>
    <row r="16" customFormat="1" ht="206" customHeight="1" spans="1:13">
      <c r="A16" s="20">
        <v>12</v>
      </c>
      <c r="B16" s="51"/>
      <c r="C16" s="20" t="s">
        <v>70</v>
      </c>
      <c r="D16" s="47">
        <v>1</v>
      </c>
      <c r="E16" s="48" t="s">
        <v>57</v>
      </c>
      <c r="F16" s="49" t="s">
        <v>58</v>
      </c>
      <c r="G16" s="24" t="s">
        <v>71</v>
      </c>
      <c r="H16" s="24" t="s">
        <v>21</v>
      </c>
      <c r="I16" s="24" t="s">
        <v>21</v>
      </c>
      <c r="J16" s="43" t="s">
        <v>72</v>
      </c>
      <c r="K16" s="45" t="s">
        <v>73</v>
      </c>
      <c r="L16" s="27" t="s">
        <v>24</v>
      </c>
      <c r="M16" s="30"/>
    </row>
    <row r="17" customFormat="1" ht="152" customHeight="1" spans="1:13">
      <c r="A17" s="20">
        <v>13</v>
      </c>
      <c r="B17" s="22" t="s">
        <v>74</v>
      </c>
      <c r="C17" s="20" t="s">
        <v>75</v>
      </c>
      <c r="D17" s="52">
        <v>1</v>
      </c>
      <c r="E17" s="22" t="s">
        <v>76</v>
      </c>
      <c r="F17" s="53" t="s">
        <v>77</v>
      </c>
      <c r="G17" s="24" t="s">
        <v>78</v>
      </c>
      <c r="H17" s="24" t="s">
        <v>21</v>
      </c>
      <c r="I17" s="24" t="s">
        <v>21</v>
      </c>
      <c r="J17" s="26" t="s">
        <v>79</v>
      </c>
      <c r="K17" s="26" t="s">
        <v>80</v>
      </c>
      <c r="L17" s="27" t="s">
        <v>24</v>
      </c>
      <c r="M17" s="30"/>
    </row>
    <row r="18" customFormat="1" ht="194" customHeight="1" spans="1:13">
      <c r="A18" s="20">
        <v>14</v>
      </c>
      <c r="B18" s="34" t="s">
        <v>81</v>
      </c>
      <c r="C18" s="33" t="s">
        <v>38</v>
      </c>
      <c r="D18" s="54">
        <v>1</v>
      </c>
      <c r="E18" s="53" t="s">
        <v>82</v>
      </c>
      <c r="F18" s="53" t="s">
        <v>77</v>
      </c>
      <c r="G18" s="24" t="s">
        <v>83</v>
      </c>
      <c r="H18" s="53" t="s">
        <v>84</v>
      </c>
      <c r="I18" s="24" t="s">
        <v>21</v>
      </c>
      <c r="J18" s="37" t="s">
        <v>85</v>
      </c>
      <c r="K18" s="37" t="s">
        <v>86</v>
      </c>
      <c r="L18" s="27" t="s">
        <v>24</v>
      </c>
      <c r="M18" s="55"/>
    </row>
    <row r="19" customFormat="1" ht="117" customHeight="1" spans="1:13">
      <c r="A19" s="20">
        <v>15</v>
      </c>
      <c r="B19" s="56"/>
      <c r="C19" s="33" t="s">
        <v>87</v>
      </c>
      <c r="D19" s="52">
        <v>1</v>
      </c>
      <c r="E19" s="22" t="s">
        <v>82</v>
      </c>
      <c r="F19" s="36" t="s">
        <v>88</v>
      </c>
      <c r="G19" s="24" t="s">
        <v>89</v>
      </c>
      <c r="H19" s="24" t="s">
        <v>21</v>
      </c>
      <c r="I19" s="24" t="s">
        <v>21</v>
      </c>
      <c r="J19" s="37" t="s">
        <v>90</v>
      </c>
      <c r="K19" s="26" t="s">
        <v>91</v>
      </c>
      <c r="L19" s="27" t="s">
        <v>24</v>
      </c>
      <c r="M19" s="30"/>
    </row>
    <row r="20" customFormat="1" ht="120" customHeight="1" spans="1:13">
      <c r="A20" s="20">
        <v>16</v>
      </c>
      <c r="B20" s="39"/>
      <c r="C20" s="33" t="s">
        <v>43</v>
      </c>
      <c r="D20" s="54">
        <v>1</v>
      </c>
      <c r="E20" s="22" t="s">
        <v>82</v>
      </c>
      <c r="F20" s="36" t="s">
        <v>88</v>
      </c>
      <c r="G20" s="24" t="s">
        <v>92</v>
      </c>
      <c r="H20" s="24" t="s">
        <v>21</v>
      </c>
      <c r="I20" s="24" t="s">
        <v>21</v>
      </c>
      <c r="J20" s="30" t="s">
        <v>93</v>
      </c>
      <c r="K20" s="26" t="s">
        <v>94</v>
      </c>
      <c r="L20" s="27" t="s">
        <v>24</v>
      </c>
      <c r="M20" s="38"/>
    </row>
    <row r="21" customFormat="1" ht="232" customHeight="1" spans="1:13">
      <c r="A21" s="20">
        <v>17</v>
      </c>
      <c r="B21" s="46" t="s">
        <v>95</v>
      </c>
      <c r="C21" s="33" t="s">
        <v>96</v>
      </c>
      <c r="D21" s="57">
        <v>1</v>
      </c>
      <c r="E21" s="58" t="s">
        <v>57</v>
      </c>
      <c r="F21" s="58" t="s">
        <v>77</v>
      </c>
      <c r="G21" s="24" t="s">
        <v>97</v>
      </c>
      <c r="H21" s="24" t="s">
        <v>21</v>
      </c>
      <c r="I21" s="24" t="s">
        <v>21</v>
      </c>
      <c r="J21" s="30" t="s">
        <v>98</v>
      </c>
      <c r="K21" s="26" t="s">
        <v>99</v>
      </c>
      <c r="L21" s="27" t="s">
        <v>24</v>
      </c>
      <c r="M21" s="30"/>
    </row>
    <row r="22" customFormat="1" ht="320" customHeight="1" spans="1:13">
      <c r="A22" s="20">
        <v>18</v>
      </c>
      <c r="B22" s="50"/>
      <c r="C22" s="33" t="s">
        <v>87</v>
      </c>
      <c r="D22" s="57">
        <v>1</v>
      </c>
      <c r="E22" s="58" t="s">
        <v>57</v>
      </c>
      <c r="F22" s="58" t="s">
        <v>77</v>
      </c>
      <c r="G22" s="24" t="s">
        <v>100</v>
      </c>
      <c r="H22" s="24" t="s">
        <v>21</v>
      </c>
      <c r="I22" s="24" t="s">
        <v>21</v>
      </c>
      <c r="J22" s="30" t="s">
        <v>101</v>
      </c>
      <c r="K22" s="26" t="s">
        <v>102</v>
      </c>
      <c r="L22" s="27" t="s">
        <v>24</v>
      </c>
      <c r="M22" s="30"/>
    </row>
    <row r="23" customFormat="1" ht="194" customHeight="1" spans="1:13">
      <c r="A23" s="20">
        <v>19</v>
      </c>
      <c r="B23" s="50"/>
      <c r="C23" s="33" t="s">
        <v>34</v>
      </c>
      <c r="D23" s="57">
        <v>1</v>
      </c>
      <c r="E23" s="58" t="s">
        <v>57</v>
      </c>
      <c r="F23" s="58" t="s">
        <v>77</v>
      </c>
      <c r="G23" s="24" t="s">
        <v>103</v>
      </c>
      <c r="H23" s="24" t="s">
        <v>21</v>
      </c>
      <c r="I23" s="24" t="s">
        <v>21</v>
      </c>
      <c r="J23" s="30" t="s">
        <v>104</v>
      </c>
      <c r="K23" s="26" t="s">
        <v>105</v>
      </c>
      <c r="L23" s="27" t="s">
        <v>24</v>
      </c>
      <c r="M23" s="30"/>
    </row>
    <row r="24" customFormat="1" ht="231" customHeight="1" spans="1:13">
      <c r="A24" s="20">
        <v>20</v>
      </c>
      <c r="B24" s="51"/>
      <c r="C24" s="33" t="s">
        <v>106</v>
      </c>
      <c r="D24" s="57">
        <v>2</v>
      </c>
      <c r="E24" s="58" t="s">
        <v>57</v>
      </c>
      <c r="F24" s="58" t="s">
        <v>77</v>
      </c>
      <c r="G24" s="24" t="s">
        <v>107</v>
      </c>
      <c r="H24" s="24" t="s">
        <v>21</v>
      </c>
      <c r="I24" s="24" t="s">
        <v>21</v>
      </c>
      <c r="J24" s="30" t="s">
        <v>108</v>
      </c>
      <c r="K24" s="26" t="s">
        <v>109</v>
      </c>
      <c r="L24" s="27" t="s">
        <v>24</v>
      </c>
      <c r="M24" s="30"/>
    </row>
    <row r="25" ht="39" customHeight="1" spans="1:13">
      <c r="A25" s="59" t="s">
        <v>110</v>
      </c>
      <c r="B25" s="60"/>
      <c r="C25" s="61"/>
      <c r="D25" s="62">
        <f>SUM(D5:D24)</f>
        <v>22</v>
      </c>
      <c r="E25" s="60"/>
      <c r="F25" s="60"/>
      <c r="G25" s="60"/>
      <c r="H25" s="60"/>
      <c r="I25" s="60"/>
      <c r="J25" s="60"/>
      <c r="K25" s="60"/>
      <c r="L25" s="60"/>
      <c r="M25" s="63"/>
    </row>
  </sheetData>
  <mergeCells count="17">
    <mergeCell ref="A1:B1"/>
    <mergeCell ref="A2:M2"/>
    <mergeCell ref="E3:K3"/>
    <mergeCell ref="A25:B25"/>
    <mergeCell ref="E25:M25"/>
    <mergeCell ref="A3:A4"/>
    <mergeCell ref="B3:B4"/>
    <mergeCell ref="B5:B8"/>
    <mergeCell ref="B9:B10"/>
    <mergeCell ref="B11:B12"/>
    <mergeCell ref="B13:B16"/>
    <mergeCell ref="B18:B20"/>
    <mergeCell ref="B21:B24"/>
    <mergeCell ref="C3:C4"/>
    <mergeCell ref="D3:D4"/>
    <mergeCell ref="L3:L4"/>
    <mergeCell ref="M3:M4"/>
  </mergeCells>
  <printOptions horizontalCentered="1"/>
  <pageMargins left="0.196527777777778" right="0.196527777777778" top="0.393055555555556" bottom="0.393055555555556" header="0.393055555555556" footer="0.393055555555556"/>
  <pageSetup paperSize="9" scale="7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mystery</cp:lastModifiedBy>
  <dcterms:created xsi:type="dcterms:W3CDTF">2021-12-29T18:05:00Z</dcterms:created>
  <cp:lastPrinted>2023-03-10T02:56:00Z</cp:lastPrinted>
  <dcterms:modified xsi:type="dcterms:W3CDTF">2026-03-16T07:34:54Z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3278062B34D44E9BB2B7348217E1502F_13</vt:lpwstr>
  </property>
  <property fmtid="{D5CDD505-2E9C-101B-9397-08002B2CF9AE}" pid="4" name="CalculationRule">
    <vt:i4>0</vt:i4>
  </property>
</Properties>
</file>