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630"/>
  </bookViews>
  <sheets>
    <sheet name="计划表 (03.09)" sheetId="4" r:id="rId1"/>
  </sheets>
  <calcPr calcId="144525"/>
</workbook>
</file>

<file path=xl/sharedStrings.xml><?xml version="1.0" encoding="utf-8"?>
<sst xmlns="http://schemas.openxmlformats.org/spreadsheetml/2006/main" count="50">
  <si>
    <r>
      <rPr>
        <sz val="16"/>
        <rFont val="宋体"/>
        <charset val="134"/>
      </rPr>
      <t>附件</t>
    </r>
    <r>
      <rPr>
        <sz val="16"/>
        <rFont val="Times New Roman"/>
        <charset val="134"/>
      </rPr>
      <t>1</t>
    </r>
    <r>
      <rPr>
        <sz val="16"/>
        <rFont val="宋体"/>
        <charset val="134"/>
      </rPr>
      <t>：</t>
    </r>
  </si>
  <si>
    <t>昌吉州消防救援支队编制外政府专职消防员招录计划表</t>
  </si>
  <si>
    <t>岗位名称</t>
  </si>
  <si>
    <t>用人单位</t>
  </si>
  <si>
    <t>单位地址</t>
  </si>
  <si>
    <t>单位电话</t>
  </si>
  <si>
    <t>招录人数</t>
  </si>
  <si>
    <t>岗位说明</t>
  </si>
  <si>
    <t>任职条件</t>
  </si>
  <si>
    <t>学历要求</t>
  </si>
  <si>
    <t>年龄条件</t>
  </si>
  <si>
    <t>灭火
救援
A岗位</t>
  </si>
  <si>
    <r>
      <rPr>
        <sz val="11"/>
        <rFont val="方正仿宋_GBK"/>
        <charset val="134"/>
      </rPr>
      <t>昌吉市消防救援大队</t>
    </r>
  </si>
  <si>
    <r>
      <rPr>
        <sz val="11"/>
        <rFont val="方正仿宋_GBK"/>
        <charset val="134"/>
      </rPr>
      <t>昌吉州昌吉市石河子西路</t>
    </r>
    <r>
      <rPr>
        <sz val="11"/>
        <rFont val="Times New Roman"/>
        <charset val="134"/>
      </rPr>
      <t>119</t>
    </r>
    <r>
      <rPr>
        <sz val="11"/>
        <rFont val="方正仿宋_GBK"/>
        <charset val="134"/>
      </rPr>
      <t>号</t>
    </r>
  </si>
  <si>
    <t>0994-2568719</t>
  </si>
  <si>
    <r>
      <rPr>
        <sz val="11"/>
        <rFont val="方正仿宋_GBK"/>
        <charset val="134"/>
      </rPr>
      <t>从事一线灭火救援工作，完成岗前培训并通过考核后，根据工作需要，分配至大队下属的消防救援站工作，需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</si>
  <si>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t>具备灭火救援工作能力，能适应纪律队伍工作生活环境。</t>
  </si>
  <si>
    <r>
      <rPr>
        <sz val="11"/>
        <rFont val="方正仿宋_GBK"/>
        <charset val="134"/>
      </rPr>
      <t>高中或同等及以上学历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</si>
  <si>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30</t>
    </r>
    <r>
      <rPr>
        <sz val="11"/>
        <rFont val="方正仿宋_GBK"/>
        <charset val="134"/>
      </rPr>
      <t>周岁</t>
    </r>
  </si>
  <si>
    <r>
      <rPr>
        <sz val="11"/>
        <rFont val="方正仿宋_GBK"/>
        <charset val="134"/>
      </rPr>
      <t>阜康市消防救援大队</t>
    </r>
  </si>
  <si>
    <r>
      <rPr>
        <sz val="11"/>
        <rFont val="方正仿宋_GBK"/>
        <charset val="134"/>
      </rPr>
      <t>昌吉州阜康市文博路与康宁路交叉口西北</t>
    </r>
    <r>
      <rPr>
        <sz val="11"/>
        <rFont val="Times New Roman"/>
        <charset val="134"/>
      </rPr>
      <t>120</t>
    </r>
    <r>
      <rPr>
        <sz val="11"/>
        <rFont val="方正仿宋_GBK"/>
        <charset val="134"/>
      </rPr>
      <t>米</t>
    </r>
  </si>
  <si>
    <t>0994-3527119</t>
  </si>
  <si>
    <r>
      <rPr>
        <sz val="11"/>
        <rFont val="方正仿宋_GBK"/>
        <charset val="134"/>
      </rPr>
      <t>呼图壁县消防救援大队</t>
    </r>
  </si>
  <si>
    <r>
      <rPr>
        <sz val="11"/>
        <rFont val="方正仿宋_GBK"/>
        <charset val="134"/>
      </rPr>
      <t>昌吉州呼图壁县光明路</t>
    </r>
    <r>
      <rPr>
        <sz val="11"/>
        <rFont val="Times New Roman"/>
        <charset val="134"/>
      </rPr>
      <t>17</t>
    </r>
    <r>
      <rPr>
        <sz val="11"/>
        <rFont val="方正仿宋_GBK"/>
        <charset val="134"/>
      </rPr>
      <t>号</t>
    </r>
  </si>
  <si>
    <t>0994-4534119</t>
  </si>
  <si>
    <r>
      <rPr>
        <sz val="11"/>
        <rFont val="方正仿宋_GBK"/>
        <charset val="134"/>
      </rPr>
      <t>吉木萨尔县消防救援大队</t>
    </r>
  </si>
  <si>
    <r>
      <rPr>
        <sz val="11"/>
        <rFont val="方正仿宋_GBK"/>
        <charset val="134"/>
      </rPr>
      <t>昌吉州吉木萨尔县西域路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号</t>
    </r>
  </si>
  <si>
    <t>0994-6735365</t>
  </si>
  <si>
    <t>昌吉高新技术产业开发区消防救援大队</t>
  </si>
  <si>
    <r>
      <rPr>
        <sz val="11"/>
        <rFont val="方正仿宋_GBK"/>
        <charset val="134"/>
      </rPr>
      <t>昌吉州昌吉市榆树沟镇科技大道东</t>
    </r>
    <r>
      <rPr>
        <sz val="11"/>
        <rFont val="Times New Roman"/>
        <charset val="134"/>
      </rPr>
      <t>3</t>
    </r>
    <r>
      <rPr>
        <sz val="11"/>
        <rFont val="方正仿宋_GBK"/>
        <charset val="134"/>
      </rPr>
      <t>号</t>
    </r>
  </si>
  <si>
    <t>0994-2260868</t>
  </si>
  <si>
    <t>昌吉国家农业高新技术产业示范区消防救援大队</t>
  </si>
  <si>
    <t>昌吉州昌吉市屯河北路和科三路交汇处</t>
  </si>
  <si>
    <t>0994-8326119</t>
  </si>
  <si>
    <r>
      <rPr>
        <sz val="11"/>
        <rFont val="方正仿宋_GBK"/>
        <charset val="134"/>
      </rPr>
      <t>五家渠市北海街消防救援站</t>
    </r>
  </si>
  <si>
    <r>
      <rPr>
        <sz val="11"/>
        <rFont val="方正仿宋_GBK"/>
        <charset val="134"/>
      </rPr>
      <t>五家渠市北海东街</t>
    </r>
    <r>
      <rPr>
        <sz val="11"/>
        <rFont val="Times New Roman"/>
        <charset val="134"/>
      </rPr>
      <t>1899</t>
    </r>
    <r>
      <rPr>
        <sz val="11"/>
        <rFont val="方正仿宋_GBK"/>
        <charset val="134"/>
      </rPr>
      <t>号</t>
    </r>
  </si>
  <si>
    <t>0994-5812119</t>
  </si>
  <si>
    <r>
      <rPr>
        <sz val="11"/>
        <rFont val="方正仿宋_GBK"/>
        <charset val="134"/>
      </rPr>
      <t>小</t>
    </r>
    <r>
      <rPr>
        <sz val="11"/>
        <rFont val="Times New Roman"/>
        <charset val="134"/>
      </rPr>
      <t xml:space="preserve">  </t>
    </r>
    <r>
      <rPr>
        <sz val="11"/>
        <rFont val="方正仿宋_GBK"/>
        <charset val="134"/>
      </rPr>
      <t>计</t>
    </r>
  </si>
  <si>
    <t>灭火
救援
B岗位</t>
  </si>
  <si>
    <r>
      <rPr>
        <sz val="11"/>
        <rFont val="方正仿宋_GBK"/>
        <charset val="134"/>
      </rPr>
      <t>从事一线执勤消防车驾驶和操作等工作，完成岗前培训并通过考核后，根据工作需要，分配至大队下属的消防救援站工作，需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</si>
  <si>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r>
      <rPr>
        <sz val="11"/>
        <rFont val="方正仿宋_GBK"/>
        <charset val="134"/>
      </rPr>
      <t>具备消防车辆驾驶和操作能力，并持有</t>
    </r>
    <r>
      <rPr>
        <sz val="11"/>
        <rFont val="Times New Roman"/>
        <charset val="134"/>
      </rPr>
      <t>A1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A2</t>
    </r>
    <r>
      <rPr>
        <sz val="11"/>
        <rFont val="方正仿宋_GBK"/>
        <charset val="134"/>
      </rPr>
      <t>或</t>
    </r>
    <r>
      <rPr>
        <sz val="11"/>
        <rFont val="Times New Roman"/>
        <charset val="134"/>
      </rPr>
      <t>B2</t>
    </r>
    <r>
      <rPr>
        <sz val="11"/>
        <rFont val="方正仿宋_GBK"/>
        <charset val="134"/>
      </rPr>
      <t>驾驶证，能适应纪律队伍工作生活环境。</t>
    </r>
  </si>
  <si>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至</t>
    </r>
    <r>
      <rPr>
        <sz val="11"/>
        <rFont val="Times New Roman"/>
        <charset val="134"/>
      </rPr>
      <t>35</t>
    </r>
    <r>
      <rPr>
        <sz val="11"/>
        <rFont val="方正仿宋_GBK"/>
        <charset val="134"/>
      </rPr>
      <t>周岁</t>
    </r>
  </si>
  <si>
    <r>
      <rPr>
        <sz val="11"/>
        <rFont val="方正仿宋_GBK"/>
        <charset val="134"/>
      </rPr>
      <t>昌吉高新技术产业开发区消防救援大队</t>
    </r>
  </si>
  <si>
    <r>
      <rPr>
        <sz val="11"/>
        <rFont val="方正仿宋_GBK"/>
        <charset val="134"/>
      </rPr>
      <t>昌吉国家农业高新技术产业示范区消防救援大队</t>
    </r>
  </si>
  <si>
    <r>
      <rPr>
        <sz val="11"/>
        <rFont val="方正仿宋_GBK"/>
        <charset val="134"/>
      </rPr>
      <t>昌吉州昌吉市屯河北路和科三路交汇处</t>
    </r>
  </si>
  <si>
    <t>灭火
救援
C岗位</t>
  </si>
  <si>
    <r>
      <rPr>
        <sz val="11"/>
        <rFont val="方正仿宋_GBK"/>
        <charset val="134"/>
      </rPr>
      <t>从事一线灭火救援通信保障工作，完成岗前培训并通过考核后，根据工作需要，分配至用人单位工作，需</t>
    </r>
    <r>
      <rPr>
        <sz val="11"/>
        <rFont val="Times New Roman"/>
        <charset val="134"/>
      </rPr>
      <t>24</t>
    </r>
    <r>
      <rPr>
        <sz val="11"/>
        <rFont val="方正仿宋_GBK"/>
        <charset val="134"/>
      </rPr>
      <t>小时驻勤，按照单位轮休政策开展轮休。</t>
    </r>
  </si>
  <si>
    <t>具备网络及常见系统运行维护、应急通讯遂行保障工作能力，熟练使用办公软件，身体素质好，能适应纪律队伍工作生活环境。</t>
  </si>
  <si>
    <t>大专及以上学历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</si>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</sst>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6"/>
      <name val="宋体"/>
      <charset val="134"/>
    </font>
    <font>
      <sz val="16"/>
      <name val="Times New Roman"/>
      <charset val="134"/>
    </font>
    <font>
      <sz val="20"/>
      <name val="方正小标宋_GBK"/>
      <charset val="134"/>
    </font>
    <font>
      <sz val="20"/>
      <name val="Times New Roman"/>
      <charset val="134"/>
    </font>
    <font>
      <b/>
      <sz val="11"/>
      <name val="方正仿宋_GBK"/>
      <charset val="134"/>
    </font>
    <font>
      <sz val="11"/>
      <name val="方正仿宋_GBK"/>
      <charset val="134"/>
    </font>
    <font>
      <sz val="10"/>
      <name val="Times New Roman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2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14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7" fillId="14" borderId="16" applyNumberFormat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Border="1">
      <alignment vertical="center"/>
    </xf>
    <xf numFmtId="0" fontId="2" fillId="0" borderId="0" xfId="0" applyFont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5"/>
  <sheetViews>
    <sheetView tabSelected="1" zoomScale="70" zoomScaleNormal="70" workbookViewId="0">
      <selection activeCell="D13" sqref="D13"/>
    </sheetView>
  </sheetViews>
  <sheetFormatPr defaultColWidth="9" defaultRowHeight="15"/>
  <cols>
    <col min="1" max="1" width="9" style="1"/>
    <col min="2" max="2" width="45.8916666666667" style="1" customWidth="1"/>
    <col min="3" max="3" width="54.1" style="1" customWidth="1"/>
    <col min="4" max="4" width="28.2166666666667" style="1" customWidth="1"/>
    <col min="5" max="5" width="21.0666666666667" style="1" customWidth="1"/>
    <col min="6" max="6" width="37.3416666666667" style="1" customWidth="1"/>
    <col min="7" max="7" width="32.8833333333333" style="1" customWidth="1"/>
    <col min="8" max="8" width="13.8833333333333" style="1" customWidth="1"/>
    <col min="9" max="9" width="13" style="1" customWidth="1"/>
    <col min="10" max="10" width="49.1" style="3" customWidth="1"/>
    <col min="11" max="16383" width="9" style="1"/>
  </cols>
  <sheetData>
    <row r="1" ht="40" customHeight="1" spans="1:2">
      <c r="A1" s="4" t="s">
        <v>0</v>
      </c>
      <c r="B1" s="5"/>
    </row>
    <row r="2" ht="38" customHeight="1" spans="1:9">
      <c r="A2" s="6" t="s">
        <v>1</v>
      </c>
      <c r="B2" s="7"/>
      <c r="C2" s="7"/>
      <c r="D2" s="7"/>
      <c r="E2" s="7"/>
      <c r="F2" s="7"/>
      <c r="G2" s="7"/>
      <c r="H2" s="7"/>
      <c r="I2" s="7"/>
    </row>
    <row r="3" ht="30" customHeight="1" spans="1:9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22" t="s">
        <v>10</v>
      </c>
    </row>
    <row r="4" s="1" customFormat="1" ht="34" customHeight="1" spans="1:10">
      <c r="A4" s="11" t="s">
        <v>11</v>
      </c>
      <c r="B4" s="12" t="s">
        <v>12</v>
      </c>
      <c r="C4" s="13" t="s">
        <v>13</v>
      </c>
      <c r="D4" s="12" t="s">
        <v>14</v>
      </c>
      <c r="E4" s="14">
        <v>8</v>
      </c>
      <c r="F4" s="15" t="s">
        <v>15</v>
      </c>
      <c r="G4" s="15" t="s">
        <v>16</v>
      </c>
      <c r="H4" s="16" t="s">
        <v>17</v>
      </c>
      <c r="I4" s="23" t="s">
        <v>18</v>
      </c>
      <c r="J4" s="24"/>
    </row>
    <row r="5" s="1" customFormat="1" ht="34" customHeight="1" spans="1:10">
      <c r="A5" s="17"/>
      <c r="B5" s="12" t="s">
        <v>19</v>
      </c>
      <c r="C5" s="13" t="s">
        <v>20</v>
      </c>
      <c r="D5" s="12" t="s">
        <v>21</v>
      </c>
      <c r="E5" s="14">
        <v>30</v>
      </c>
      <c r="F5" s="16"/>
      <c r="G5" s="16"/>
      <c r="H5" s="16"/>
      <c r="I5" s="23"/>
      <c r="J5" s="3"/>
    </row>
    <row r="6" s="1" customFormat="1" ht="34" customHeight="1" spans="1:10">
      <c r="A6" s="18"/>
      <c r="B6" s="12" t="s">
        <v>22</v>
      </c>
      <c r="C6" s="13" t="s">
        <v>23</v>
      </c>
      <c r="D6" s="12" t="s">
        <v>24</v>
      </c>
      <c r="E6" s="16">
        <v>3</v>
      </c>
      <c r="F6" s="16"/>
      <c r="G6" s="16"/>
      <c r="H6" s="16"/>
      <c r="I6" s="23"/>
      <c r="J6" s="3"/>
    </row>
    <row r="7" s="1" customFormat="1" ht="34" customHeight="1" spans="1:10">
      <c r="A7" s="18"/>
      <c r="B7" s="12" t="s">
        <v>25</v>
      </c>
      <c r="C7" s="13" t="s">
        <v>26</v>
      </c>
      <c r="D7" s="12" t="s">
        <v>27</v>
      </c>
      <c r="E7" s="16">
        <v>1</v>
      </c>
      <c r="F7" s="12"/>
      <c r="G7" s="12"/>
      <c r="H7" s="12"/>
      <c r="I7" s="23"/>
      <c r="J7" s="3"/>
    </row>
    <row r="8" s="1" customFormat="1" ht="34" customHeight="1" spans="1:10">
      <c r="A8" s="18"/>
      <c r="B8" s="13" t="s">
        <v>28</v>
      </c>
      <c r="C8" s="13" t="s">
        <v>29</v>
      </c>
      <c r="D8" s="12" t="s">
        <v>30</v>
      </c>
      <c r="E8" s="16">
        <v>1</v>
      </c>
      <c r="F8" s="12"/>
      <c r="G8" s="12"/>
      <c r="H8" s="12"/>
      <c r="I8" s="23"/>
      <c r="J8" s="3"/>
    </row>
    <row r="9" s="1" customFormat="1" ht="34" customHeight="1" spans="1:10">
      <c r="A9" s="18"/>
      <c r="B9" s="13" t="s">
        <v>31</v>
      </c>
      <c r="C9" s="13" t="s">
        <v>32</v>
      </c>
      <c r="D9" s="12" t="s">
        <v>33</v>
      </c>
      <c r="E9" s="16">
        <v>2</v>
      </c>
      <c r="F9" s="16"/>
      <c r="G9" s="16"/>
      <c r="H9" s="16"/>
      <c r="I9" s="23"/>
      <c r="J9" s="3"/>
    </row>
    <row r="10" s="1" customFormat="1" ht="34" customHeight="1" spans="1:10">
      <c r="A10" s="18"/>
      <c r="B10" s="12" t="s">
        <v>34</v>
      </c>
      <c r="C10" s="12" t="s">
        <v>35</v>
      </c>
      <c r="D10" s="12" t="s">
        <v>36</v>
      </c>
      <c r="E10" s="16">
        <v>7</v>
      </c>
      <c r="F10" s="12"/>
      <c r="G10" s="12"/>
      <c r="H10" s="12"/>
      <c r="I10" s="23"/>
      <c r="J10" s="3"/>
    </row>
    <row r="11" ht="34" customHeight="1" spans="1:9">
      <c r="A11" s="18"/>
      <c r="B11" s="12" t="s">
        <v>37</v>
      </c>
      <c r="C11" s="12"/>
      <c r="D11" s="12"/>
      <c r="E11" s="12">
        <f>SUM(E4:E10)</f>
        <v>52</v>
      </c>
      <c r="F11" s="16"/>
      <c r="G11" s="16"/>
      <c r="H11" s="16"/>
      <c r="I11" s="23"/>
    </row>
    <row r="12" ht="34" customHeight="1" spans="1:9">
      <c r="A12" s="11" t="s">
        <v>38</v>
      </c>
      <c r="B12" s="12" t="s">
        <v>12</v>
      </c>
      <c r="C12" s="12" t="s">
        <v>13</v>
      </c>
      <c r="D12" s="12" t="s">
        <v>14</v>
      </c>
      <c r="E12" s="16">
        <v>3</v>
      </c>
      <c r="F12" s="15" t="s">
        <v>39</v>
      </c>
      <c r="G12" s="15" t="s">
        <v>40</v>
      </c>
      <c r="H12" s="16" t="s">
        <v>17</v>
      </c>
      <c r="I12" s="23" t="s">
        <v>41</v>
      </c>
    </row>
    <row r="13" ht="34" customHeight="1" spans="1:9">
      <c r="A13" s="17"/>
      <c r="B13" s="12" t="s">
        <v>19</v>
      </c>
      <c r="C13" s="12" t="s">
        <v>20</v>
      </c>
      <c r="D13" s="12" t="s">
        <v>21</v>
      </c>
      <c r="E13" s="14">
        <v>15</v>
      </c>
      <c r="F13" s="16"/>
      <c r="G13" s="16"/>
      <c r="H13" s="16"/>
      <c r="I13" s="23"/>
    </row>
    <row r="14" ht="34" customHeight="1" spans="1:9">
      <c r="A14" s="17"/>
      <c r="B14" s="12" t="s">
        <v>22</v>
      </c>
      <c r="C14" s="12" t="s">
        <v>23</v>
      </c>
      <c r="D14" s="12" t="s">
        <v>24</v>
      </c>
      <c r="E14" s="14">
        <v>2</v>
      </c>
      <c r="F14" s="16"/>
      <c r="G14" s="16"/>
      <c r="H14" s="16"/>
      <c r="I14" s="23"/>
    </row>
    <row r="15" customFormat="1" ht="34" customHeight="1" spans="1:10">
      <c r="A15" s="18"/>
      <c r="B15" s="12" t="s">
        <v>25</v>
      </c>
      <c r="C15" s="12" t="s">
        <v>26</v>
      </c>
      <c r="D15" s="12" t="s">
        <v>27</v>
      </c>
      <c r="E15" s="16">
        <v>3</v>
      </c>
      <c r="F15" s="16"/>
      <c r="G15" s="16"/>
      <c r="H15" s="16"/>
      <c r="I15" s="23"/>
      <c r="J15" s="25"/>
    </row>
    <row r="16" customFormat="1" ht="34" customHeight="1" spans="1:10">
      <c r="A16" s="18"/>
      <c r="B16" s="12" t="s">
        <v>42</v>
      </c>
      <c r="C16" s="12" t="s">
        <v>29</v>
      </c>
      <c r="D16" s="12" t="s">
        <v>30</v>
      </c>
      <c r="E16" s="16">
        <v>1</v>
      </c>
      <c r="F16" s="16"/>
      <c r="G16" s="16"/>
      <c r="H16" s="16"/>
      <c r="I16" s="23"/>
      <c r="J16" s="25"/>
    </row>
    <row r="17" s="1" customFormat="1" ht="34" customHeight="1" spans="1:10">
      <c r="A17" s="18"/>
      <c r="B17" s="12" t="s">
        <v>43</v>
      </c>
      <c r="C17" s="12" t="s">
        <v>44</v>
      </c>
      <c r="D17" s="12" t="s">
        <v>33</v>
      </c>
      <c r="E17" s="16">
        <v>2</v>
      </c>
      <c r="F17" s="16"/>
      <c r="G17" s="16"/>
      <c r="H17" s="16"/>
      <c r="I17" s="23"/>
      <c r="J17" s="3"/>
    </row>
    <row r="18" ht="34" customHeight="1" spans="1:14">
      <c r="A18" s="18"/>
      <c r="B18" s="12" t="s">
        <v>37</v>
      </c>
      <c r="C18" s="12"/>
      <c r="D18" s="12"/>
      <c r="E18" s="12">
        <f>SUM(E12:E17)</f>
        <v>26</v>
      </c>
      <c r="F18" s="16"/>
      <c r="G18" s="16"/>
      <c r="H18" s="16"/>
      <c r="I18" s="23"/>
      <c r="M18" s="26"/>
      <c r="N18" s="26"/>
    </row>
    <row r="19" ht="34" customHeight="1" spans="1:9">
      <c r="A19" s="11" t="s">
        <v>45</v>
      </c>
      <c r="B19" s="12" t="s">
        <v>19</v>
      </c>
      <c r="C19" s="12" t="s">
        <v>20</v>
      </c>
      <c r="D19" s="12" t="s">
        <v>21</v>
      </c>
      <c r="E19" s="14">
        <v>11</v>
      </c>
      <c r="F19" s="15" t="s">
        <v>46</v>
      </c>
      <c r="G19" s="15" t="s">
        <v>47</v>
      </c>
      <c r="H19" s="15" t="s">
        <v>48</v>
      </c>
      <c r="I19" s="23" t="s">
        <v>18</v>
      </c>
    </row>
    <row r="20" ht="34" customHeight="1" spans="1:9">
      <c r="A20" s="17"/>
      <c r="B20" s="12" t="s">
        <v>22</v>
      </c>
      <c r="C20" s="12" t="s">
        <v>23</v>
      </c>
      <c r="D20" s="12" t="s">
        <v>24</v>
      </c>
      <c r="E20" s="16">
        <v>1</v>
      </c>
      <c r="F20" s="16"/>
      <c r="G20" s="16"/>
      <c r="H20" s="16"/>
      <c r="I20" s="23"/>
    </row>
    <row r="21" ht="34" customHeight="1" spans="1:9">
      <c r="A21" s="17"/>
      <c r="B21" s="12" t="s">
        <v>25</v>
      </c>
      <c r="C21" s="12" t="s">
        <v>26</v>
      </c>
      <c r="D21" s="12" t="s">
        <v>27</v>
      </c>
      <c r="E21" s="16">
        <v>2</v>
      </c>
      <c r="F21" s="16"/>
      <c r="G21" s="16"/>
      <c r="H21" s="16"/>
      <c r="I21" s="23"/>
    </row>
    <row r="22" s="2" customFormat="1" ht="34" customHeight="1" spans="1:10">
      <c r="A22" s="18"/>
      <c r="B22" s="12" t="s">
        <v>42</v>
      </c>
      <c r="C22" s="12" t="s">
        <v>29</v>
      </c>
      <c r="D22" s="12" t="s">
        <v>30</v>
      </c>
      <c r="E22" s="16">
        <v>1</v>
      </c>
      <c r="F22" s="16"/>
      <c r="G22" s="16"/>
      <c r="H22" s="16"/>
      <c r="I22" s="23"/>
      <c r="J22" s="27"/>
    </row>
    <row r="23" s="1" customFormat="1" ht="34" customHeight="1" spans="1:10">
      <c r="A23" s="18"/>
      <c r="B23" s="12" t="s">
        <v>43</v>
      </c>
      <c r="C23" s="12" t="s">
        <v>44</v>
      </c>
      <c r="D23" s="12" t="s">
        <v>33</v>
      </c>
      <c r="E23" s="16">
        <v>2</v>
      </c>
      <c r="F23" s="16"/>
      <c r="G23" s="16"/>
      <c r="H23" s="16"/>
      <c r="I23" s="23"/>
      <c r="J23" s="3"/>
    </row>
    <row r="24" ht="34" customHeight="1" spans="1:9">
      <c r="A24" s="18"/>
      <c r="B24" s="12" t="s">
        <v>37</v>
      </c>
      <c r="C24" s="12"/>
      <c r="D24" s="12"/>
      <c r="E24" s="12">
        <f>SUM(E19:E23)</f>
        <v>17</v>
      </c>
      <c r="F24" s="16"/>
      <c r="G24" s="16"/>
      <c r="H24" s="16"/>
      <c r="I24" s="23"/>
    </row>
    <row r="25" s="1" customFormat="1" ht="22" customHeight="1" spans="1:10">
      <c r="A25" s="19" t="s">
        <v>49</v>
      </c>
      <c r="B25" s="20"/>
      <c r="C25" s="20"/>
      <c r="D25" s="20"/>
      <c r="E25" s="21">
        <f>E11+E18+E24</f>
        <v>95</v>
      </c>
      <c r="F25" s="21"/>
      <c r="G25" s="21"/>
      <c r="H25" s="21"/>
      <c r="I25" s="28"/>
      <c r="J25" s="3"/>
    </row>
  </sheetData>
  <mergeCells count="19">
    <mergeCell ref="A1:B1"/>
    <mergeCell ref="A2:I2"/>
    <mergeCell ref="A25:D25"/>
    <mergeCell ref="F25:I25"/>
    <mergeCell ref="A4:A11"/>
    <mergeCell ref="A12:A18"/>
    <mergeCell ref="A19:A24"/>
    <mergeCell ref="F4:F11"/>
    <mergeCell ref="F12:F18"/>
    <mergeCell ref="F19:F24"/>
    <mergeCell ref="G4:G11"/>
    <mergeCell ref="G12:G18"/>
    <mergeCell ref="G19:G24"/>
    <mergeCell ref="H4:H11"/>
    <mergeCell ref="H12:H18"/>
    <mergeCell ref="H19:H24"/>
    <mergeCell ref="I4:I11"/>
    <mergeCell ref="I12:I18"/>
    <mergeCell ref="I19:I24"/>
  </mergeCells>
  <pageMargins left="0.75" right="0.75" top="1" bottom="1" header="0.5" footer="0.5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 (03.09)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孙俊南</cp:lastModifiedBy>
  <dcterms:created xsi:type="dcterms:W3CDTF">2023-09-05T17:20:00Z</dcterms:created>
  <dcterms:modified xsi:type="dcterms:W3CDTF">2026-03-09T08:07:46Z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2D67B17FDEC64C44ACC393E6D6D00D3A_12</vt:lpwstr>
  </property>
  <property fmtid="{D5CDD505-2E9C-101B-9397-08002B2CF9AE}" pid="4" name="CalculationRule">
    <vt:i4>0</vt:i4>
  </property>
</Properties>
</file>