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岗位表" sheetId="1" r:id="rId1"/>
  </sheets>
  <definedNames>
    <definedName name="_xlnm.Print_Area" localSheetId="0">岗位表!$A$1:$Q$12</definedName>
    <definedName name="_xlnm.Print_Titles" localSheetId="0">岗位表!$2:$4</definedName>
    <definedName name="_xlnm._FilterDatabase" localSheetId="0" hidden="1">岗位表!$A$3:$Q$9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<sst xmlns="http://schemas.openxmlformats.org/spreadsheetml/2006/main" count="78" uniqueCount="56">
  <si>
    <t>附件1</t>
  </si>
  <si>
    <t>佛山市三水产业发展集团有限公司公开招聘集团本部及下属企业中层管理人员等人员岗位表</t>
  </si>
  <si>
    <t>序号</t>
  </si>
  <si>
    <t>招聘企业</t>
  </si>
  <si>
    <t>招聘岗位</t>
  </si>
  <si>
    <t>层级</t>
  </si>
  <si>
    <t>年薪（税前）</t>
  </si>
  <si>
    <t>数量</t>
  </si>
  <si>
    <t>专业</t>
  </si>
  <si>
    <t>学历</t>
  </si>
  <si>
    <t>学位</t>
  </si>
  <si>
    <t>年龄</t>
  </si>
  <si>
    <t>岗位职责</t>
  </si>
  <si>
    <t>招聘要求</t>
  </si>
  <si>
    <t>招聘对象</t>
  </si>
  <si>
    <t>福利</t>
  </si>
  <si>
    <t>备注</t>
  </si>
  <si>
    <t>研究生</t>
  </si>
  <si>
    <t>本科</t>
  </si>
  <si>
    <t>大专</t>
  </si>
  <si>
    <t>佛山市三水产业发展集团有限公司</t>
  </si>
  <si>
    <t>出纳岗</t>
  </si>
  <si>
    <t>员工</t>
  </si>
  <si>
    <t>约10-13万元（具体按公司薪酬相关规定执行）</t>
  </si>
  <si>
    <t>企业管理（财务管理）、会计学、会计硕士（专业硕士）、审计硕士（专业硕士）</t>
  </si>
  <si>
    <t>财务管理、会计学、审计学</t>
  </si>
  <si>
    <t>/</t>
  </si>
  <si>
    <t>本科及以上</t>
  </si>
  <si>
    <t>学士及以上</t>
  </si>
  <si>
    <t>35周岁及以下</t>
  </si>
  <si>
    <t>1.负责按规定程序审核现金收付款凭证，办理现金收支业务；
2.负责审核原始凭证，按公司报销规定办理报销工作；
3.负责复核经财务经理签付的支出凭单，按国家规定办理现金支付；
4.负责核对收付凭证，登记现金日记账并结出余额，盘点现金并编制现金盘点表；
5.负责汇总、整理、装订现金收付款、转账凭证并妥善保管；
6.负责支票、有价证券、相关票据等管理工作；
7.完成上级领导交办的其他工作任务。</t>
  </si>
  <si>
    <t>1.具有财会类初级及以上专业技术资格，其中具有财会类中级及以上专业技术资格者优先考虑；
2.熟悉现金管理、票据管理等工作内容；
3.具备相应的会计、法律知识，能够熟练使用办公软件和财会软件；
4.具备较强的沟通能力、团队协作能力、分析判断能力及抗压能力；
5.具备较强的服务意识、敬业精神和原则性，工作认真细致、有条理，具有良好的职业道德。</t>
  </si>
  <si>
    <t>社会人员</t>
  </si>
  <si>
    <t>五险二金、带薪年假、年度体检等</t>
  </si>
  <si>
    <t>广东产发新材料科技有限公司</t>
  </si>
  <si>
    <t>HSE部经理</t>
  </si>
  <si>
    <t>中层</t>
  </si>
  <si>
    <t>约30-35万元（具体按公司薪酬相关规定执行）</t>
  </si>
  <si>
    <t>化学工程与技术、材料科学与工程、化学</t>
  </si>
  <si>
    <t>化工与制药类、材料类、化学类</t>
  </si>
  <si>
    <t>不限</t>
  </si>
  <si>
    <t>45周岁及以下</t>
  </si>
  <si>
    <t>1.贯彻执行国家及地方有关安全生产、环境保护、职业健康的法律法规、标准，负责组织制定和优化HSE管理制度、操作规程及应急预案，监督HSE体系执行情况，推动持续改进措施落地；
2.负责组织开展基地HSE风险评估，识别、评估和控制基地科研生产活动中的安全、环保、职业健康风险，跟踪整改闭环；
3.负责组织制定基地HSE年度工作计划和目标，并组织实施、监督、检查和考核；
4.负责基地HSE教育培训工作，提高员工安全意识和技能；
5.负责牵头HSE事故调查，制定预防措施并落实；
6.完成上级领导交办的其他工作任务。</t>
  </si>
  <si>
    <t>1.具有3年及以上化工和化工新材料相关行业工作经验，具有精细化工企业安全总监或化工中试基地安全管理工作经历者优先考虑；
2.具有中级注册安全工程师（化工安全）专业技术资格；
3.熟悉化工中试装置开发全过程，熟悉精细化工生产全过程安全管理，具备精细化工全流程安全管控能力；
4.掌握一定环保相关法律法规知识；
5.具备较强的资源统筹能力、团队管理能力、沟通协调能力和应变能力。</t>
  </si>
  <si>
    <t>五险一金、双休、带薪年假等</t>
  </si>
  <si>
    <t>技术发展与成果转化部经理</t>
  </si>
  <si>
    <t>约40-45万元（具体按公司薪酬相关规定执行）</t>
  </si>
  <si>
    <t>1.负责制定年度技术趋势动态跟踪计划，筛选高潜力合作标的；
2.主导拟引进项目的技术可行性及市场前景终审决策；
3.组织关键技术合作、引进，审定合作协议条款；
4.筛选符合基地定位的技术合作标的，组织技术可行性评审，拓展政府、高校重点实验室等合作渠道，共建产学研技术转化联合攻关团队；
5.制定专利布局策略，管理核心技术的专利申请与维护，监控合作项目的知识产权权属分配合规性；
6.完成上级领导交办的其他工作任务。</t>
  </si>
  <si>
    <t>1.具有3年及以上化工和化工新材料相关行业研发、行业调研分析、技术管理或生产等工作经验；
2.担任过项目负责人，熟练运用AI工具及PPT等办公软件撰写报告；
3.具备良好的学习能力、团队协作能力、沟通协调能力；
4.具备较强的抗压能力，且能够适应出差；
5.具有博士学历或与岗位相关的高级及以上专业技术资格者优先考虑。</t>
  </si>
  <si>
    <t>技术分析工程师</t>
  </si>
  <si>
    <t>约25-30万元（具体按公司薪酬相关规定执行）</t>
  </si>
  <si>
    <t>40周岁及以下</t>
  </si>
  <si>
    <t>1.负责调研专利与文献，分析技术路线创新性及侵权风险，评估拟引进技术的成熟度与工程化瓶颈；
2.负责设计小试项目、拟引进项目、拟合作项目的实验方案，组织中试基地开展工艺重复性验证，并编制技术可行性报告；
3.负责建立关键技术数据库，跟踪竞品技术迭代动态，为商务谈判提供技术参数支撑材料；
4.完成上级领导交办的其他工作任务。</t>
  </si>
  <si>
    <t>1.具有3年及以上化工和化工新材料相关行业工作经验；
2.具有独立开展技术调研能力，熟练运用AI工具及PPT等办公软件撰写报告；
3.具备良好的学习能力、团队协作能力、沟通协调能力；
4.具备较强的抗压能力，且能够适应出差。</t>
  </si>
  <si>
    <t>合计</t>
  </si>
  <si>
    <t>注：1.每位报考者只能报考一个职位。
    2.社会人员指：社会上具有国家承认学历的人员；留学回国人员需提供由教育部留学服务中心出具的国（境）外学历、学位认证函等有关证明材料。
    3.年龄及工作经历计算截至报名首日。
    4.凡与招聘企业领导班子成员有夫妻关系、直系血亲关系、三代以内旁系血亲或者近姻亲关系的人员，不得应聘该企业财务岗位，以及有直接上下级领导关系的岗位。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</si>
</sst>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color theme="1"/>
      <name val="DengXian"/>
      <charset val="134"/>
    </font>
    <font>
      <b/>
      <sz val="11"/>
      <name val="DengXian"/>
      <charset val="134"/>
    </font>
    <font>
      <b/>
      <sz val="10"/>
      <name val="DengXian"/>
      <charset val="0"/>
    </font>
    <font>
      <b/>
      <sz val="10"/>
      <name val="DengXian"/>
      <charset val="134"/>
    </font>
    <font>
      <sz val="10"/>
      <name val="DengXian"/>
      <charset val="134"/>
    </font>
    <font>
      <sz val="11"/>
      <color theme="1"/>
      <name val="宋体"/>
      <charset val="134"/>
      <scheme val="minor"/>
    </font>
    <font>
      <sz val="12"/>
      <name val="DengXian"/>
      <charset val="134"/>
    </font>
    <font>
      <sz val="11"/>
      <color theme="1"/>
      <name val="黑体"/>
      <charset val="134"/>
    </font>
    <font>
      <sz val="22"/>
      <name val="方正小标宋简体"/>
      <charset val="134"/>
    </font>
    <font>
      <b/>
      <sz val="11"/>
      <name val="宋体"/>
      <charset val="134"/>
    </font>
    <font>
      <b/>
      <sz val="11"/>
      <name val="华文楷体"/>
      <charset val="0"/>
    </font>
    <font>
      <sz val="10"/>
      <name val="华文楷体"/>
      <charset val="0"/>
    </font>
    <font>
      <sz val="12"/>
      <name val="仿宋_GB2312"/>
      <charset val="134"/>
    </font>
    <font>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5" fillId="2" borderId="10"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1" applyNumberFormat="0" applyFill="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1" fillId="0" borderId="0" applyNumberFormat="0" applyFill="0" applyBorder="0" applyAlignment="0" applyProtection="0">
      <alignment vertical="center"/>
    </xf>
    <xf numFmtId="0" fontId="22" fillId="3" borderId="13" applyNumberFormat="0" applyAlignment="0" applyProtection="0">
      <alignment vertical="center"/>
    </xf>
    <xf numFmtId="0" fontId="23" fillId="4" borderId="14" applyNumberFormat="0" applyAlignment="0" applyProtection="0">
      <alignment vertical="center"/>
    </xf>
    <xf numFmtId="0" fontId="24" fillId="4" borderId="13" applyNumberFormat="0" applyAlignment="0" applyProtection="0">
      <alignment vertical="center"/>
    </xf>
    <xf numFmtId="0" fontId="25" fillId="5" borderId="15" applyNumberFormat="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35">
    <xf numFmtId="0" fontId="0" fillId="0" borderId="0" xfId="0"/>
    <xf numFmtId="0" fontId="1" fillId="0" borderId="0" xfId="0" applyFont="1" applyFill="1" applyAlignment="1">
      <alignment wrapText="1"/>
    </xf>
    <xf numFmtId="0" fontId="2" fillId="0" borderId="0" xfId="0" applyFont="1" applyFill="1" applyBorder="1" applyAlignment="1">
      <alignment wrapText="1"/>
    </xf>
    <xf numFmtId="0" fontId="3" fillId="0" borderId="0" xfId="0" applyFont="1" applyFill="1" applyBorder="1" applyAlignment="1">
      <alignment wrapText="1"/>
    </xf>
    <xf numFmtId="0" fontId="3" fillId="0" borderId="0" xfId="0" applyFont="1" applyFill="1" applyAlignment="1">
      <alignment wrapText="1"/>
    </xf>
    <xf numFmtId="0" fontId="4" fillId="0" borderId="0" xfId="0" applyFont="1" applyFill="1"/>
    <xf numFmtId="0" fontId="5" fillId="0" borderId="0" xfId="0" applyFont="1" applyFill="1" applyAlignment="1">
      <alignment vertical="center"/>
    </xf>
    <xf numFmtId="0" fontId="6" fillId="0" borderId="0" xfId="0" applyFont="1" applyFill="1"/>
    <xf numFmtId="0" fontId="7" fillId="0" borderId="0" xfId="0" applyFont="1" applyFill="1" applyAlignment="1">
      <alignment vertical="center"/>
    </xf>
    <xf numFmtId="0" fontId="8" fillId="0" borderId="0" xfId="0" applyFont="1" applyFill="1" applyAlignment="1">
      <alignment horizontal="center" vertical="center" wrapText="1"/>
    </xf>
    <xf numFmtId="0" fontId="8" fillId="0" borderId="0" xfId="0" applyFont="1" applyFill="1" applyAlignment="1">
      <alignment horizontal="center" vertical="center"/>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49" fontId="10" fillId="0" borderId="6" xfId="0" applyNumberFormat="1" applyFont="1" applyFill="1" applyBorder="1" applyAlignment="1">
      <alignment horizontal="center" vertical="center" wrapText="1"/>
    </xf>
    <xf numFmtId="0" fontId="10" fillId="0" borderId="6" xfId="0" applyFont="1" applyFill="1" applyBorder="1" applyAlignment="1">
      <alignment horizontal="center" vertical="center" wrapText="1"/>
    </xf>
    <xf numFmtId="0" fontId="9" fillId="0" borderId="6" xfId="0" applyFont="1" applyFill="1" applyBorder="1" applyAlignment="1" applyProtection="1">
      <alignment horizontal="center" vertical="center" wrapText="1"/>
    </xf>
    <xf numFmtId="0" fontId="11" fillId="0" borderId="6"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0" fontId="12" fillId="0" borderId="2" xfId="0" applyNumberFormat="1" applyFont="1" applyFill="1" applyBorder="1" applyAlignment="1">
      <alignment horizontal="left" vertical="center" wrapText="1"/>
    </xf>
    <xf numFmtId="0" fontId="12" fillId="0" borderId="2" xfId="0" applyNumberFormat="1" applyFont="1" applyFill="1" applyBorder="1" applyAlignment="1">
      <alignment horizontal="justify" vertical="center" wrapText="1"/>
    </xf>
    <xf numFmtId="0" fontId="12" fillId="0" borderId="2" xfId="0" applyFont="1" applyFill="1" applyBorder="1" applyAlignment="1">
      <alignment horizontal="center" vertical="center" wrapText="1"/>
    </xf>
    <xf numFmtId="0" fontId="13"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2" fillId="0" borderId="7" xfId="0" applyFont="1" applyFill="1" applyBorder="1" applyAlignment="1">
      <alignment horizontal="center" vertical="center" wrapText="1"/>
    </xf>
    <xf numFmtId="0" fontId="12" fillId="0" borderId="0" xfId="0" applyFont="1" applyFill="1" applyAlignment="1">
      <alignment horizontal="center" vertical="center" wrapText="1"/>
    </xf>
    <xf numFmtId="0" fontId="12" fillId="0" borderId="8" xfId="0" applyFont="1" applyFill="1" applyBorder="1" applyAlignment="1">
      <alignment horizontal="center" vertical="center" wrapText="1"/>
    </xf>
    <xf numFmtId="0" fontId="12" fillId="0" borderId="9" xfId="0" applyNumberFormat="1" applyFont="1" applyFill="1" applyBorder="1" applyAlignment="1">
      <alignment horizontal="center" vertical="center" wrapText="1"/>
    </xf>
    <xf numFmtId="0" fontId="12" fillId="0" borderId="9" xfId="0" applyNumberFormat="1" applyFont="1" applyFill="1" applyBorder="1" applyAlignment="1">
      <alignment horizontal="left" vertical="center" wrapText="1"/>
    </xf>
    <xf numFmtId="0" fontId="12" fillId="0" borderId="2" xfId="0" applyNumberFormat="1"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3"/>
  <sheetViews>
    <sheetView tabSelected="1" zoomScale="85" zoomScaleNormal="85" workbookViewId="0">
      <pane ySplit="4" topLeftCell="A5" activePane="bottomLeft" state="frozen"/>
      <selection/>
      <selection pane="bottomLeft" activeCell="D6" sqref="D6"/>
    </sheetView>
  </sheetViews>
  <sheetFormatPr defaultColWidth="8" defaultRowHeight="15.75"/>
  <cols>
    <col min="1" max="1" width="4.54166666666667" style="6" customWidth="1"/>
    <col min="2" max="2" width="11.2916666666667" style="6" customWidth="1"/>
    <col min="3" max="3" width="12.4" style="6" customWidth="1"/>
    <col min="4" max="4" width="8.55833333333333" style="6" customWidth="1"/>
    <col min="5" max="5" width="12.2083333333333" style="6" customWidth="1"/>
    <col min="6" max="6" width="8.55833333333333" style="6" customWidth="1"/>
    <col min="7" max="8" width="14.625" style="6" customWidth="1"/>
    <col min="9" max="9" width="8.18333333333333" style="6" customWidth="1"/>
    <col min="10" max="10" width="11.2833333333333" style="6" customWidth="1"/>
    <col min="11" max="11" width="11.1666666666667" style="6" customWidth="1"/>
    <col min="12" max="12" width="9.35833333333333" style="6" customWidth="1"/>
    <col min="13" max="13" width="52.6666666666667" style="6" customWidth="1"/>
    <col min="14" max="14" width="45.6" style="6" customWidth="1"/>
    <col min="15" max="15" width="11.825" style="6" customWidth="1"/>
    <col min="16" max="16" width="12.45" style="6" customWidth="1"/>
    <col min="17" max="17" width="10.9666666666667" style="6" customWidth="1"/>
    <col min="18" max="16384" width="11" style="7"/>
  </cols>
  <sheetData>
    <row r="1" spans="1:17">
      <c r="A1" s="8" t="s">
        <v>0</v>
      </c>
    </row>
    <row r="2" ht="49" customHeight="1" spans="1:17">
      <c r="A2" s="9" t="s">
        <v>1</v>
      </c>
      <c r="B2" s="10"/>
      <c r="C2" s="10"/>
      <c r="D2" s="10"/>
      <c r="E2" s="10"/>
      <c r="F2" s="10"/>
      <c r="G2" s="10"/>
      <c r="H2" s="10"/>
      <c r="I2" s="10"/>
      <c r="J2" s="10"/>
      <c r="K2" s="10"/>
      <c r="L2" s="10"/>
      <c r="M2" s="10"/>
      <c r="N2" s="10"/>
      <c r="O2" s="10"/>
      <c r="P2" s="10"/>
      <c r="Q2" s="10"/>
    </row>
    <row r="3" s="1" customFormat="1" ht="26" customHeight="1" spans="1:17">
      <c r="A3" s="11" t="s">
        <v>2</v>
      </c>
      <c r="B3" s="11" t="s">
        <v>3</v>
      </c>
      <c r="C3" s="12" t="s">
        <v>4</v>
      </c>
      <c r="D3" s="13" t="s">
        <v>5</v>
      </c>
      <c r="E3" s="14" t="s">
        <v>6</v>
      </c>
      <c r="F3" s="14" t="s">
        <v>7</v>
      </c>
      <c r="G3" s="15" t="s">
        <v>8</v>
      </c>
      <c r="H3" s="16"/>
      <c r="I3" s="17"/>
      <c r="J3" s="14" t="s">
        <v>9</v>
      </c>
      <c r="K3" s="14" t="s">
        <v>10</v>
      </c>
      <c r="L3" s="12" t="s">
        <v>11</v>
      </c>
      <c r="M3" s="14" t="s">
        <v>12</v>
      </c>
      <c r="N3" s="14" t="s">
        <v>13</v>
      </c>
      <c r="O3" s="14" t="s">
        <v>14</v>
      </c>
      <c r="P3" s="14" t="s">
        <v>15</v>
      </c>
      <c r="Q3" s="14" t="s">
        <v>16</v>
      </c>
    </row>
    <row r="4" s="1" customFormat="1" ht="30.95" customHeight="1" spans="1:17">
      <c r="A4" s="18"/>
      <c r="B4" s="18"/>
      <c r="C4" s="19"/>
      <c r="D4" s="13"/>
      <c r="E4" s="20"/>
      <c r="F4" s="20"/>
      <c r="G4" s="13" t="s">
        <v>17</v>
      </c>
      <c r="H4" s="13" t="s">
        <v>18</v>
      </c>
      <c r="I4" s="13" t="s">
        <v>19</v>
      </c>
      <c r="J4" s="20"/>
      <c r="K4" s="20"/>
      <c r="L4" s="19"/>
      <c r="M4" s="20"/>
      <c r="N4" s="20"/>
      <c r="O4" s="20"/>
      <c r="P4" s="20"/>
      <c r="Q4" s="20"/>
    </row>
    <row r="5" s="2" customFormat="1" ht="221" customHeight="1" spans="1:17">
      <c r="A5" s="21">
        <v>1</v>
      </c>
      <c r="B5" s="22" t="s">
        <v>20</v>
      </c>
      <c r="C5" s="22" t="s">
        <v>21</v>
      </c>
      <c r="D5" s="22" t="s">
        <v>22</v>
      </c>
      <c r="E5" s="22" t="s">
        <v>23</v>
      </c>
      <c r="F5" s="22">
        <v>1</v>
      </c>
      <c r="G5" s="23" t="s">
        <v>24</v>
      </c>
      <c r="H5" s="23" t="s">
        <v>25</v>
      </c>
      <c r="I5" s="22" t="s">
        <v>26</v>
      </c>
      <c r="J5" s="22" t="s">
        <v>27</v>
      </c>
      <c r="K5" s="22" t="s">
        <v>28</v>
      </c>
      <c r="L5" s="22" t="s">
        <v>29</v>
      </c>
      <c r="M5" s="24" t="s">
        <v>30</v>
      </c>
      <c r="N5" s="24" t="s">
        <v>31</v>
      </c>
      <c r="O5" s="22" t="s">
        <v>32</v>
      </c>
      <c r="P5" s="22" t="s">
        <v>33</v>
      </c>
      <c r="Q5" s="25"/>
    </row>
    <row r="6" s="3" customFormat="1" ht="234" customHeight="1" spans="1:17">
      <c r="A6" s="21">
        <v>2</v>
      </c>
      <c r="B6" s="22" t="s">
        <v>34</v>
      </c>
      <c r="C6" s="22" t="s">
        <v>35</v>
      </c>
      <c r="D6" s="22" t="s">
        <v>36</v>
      </c>
      <c r="E6" s="22" t="s">
        <v>37</v>
      </c>
      <c r="F6" s="22">
        <v>1</v>
      </c>
      <c r="G6" s="23" t="s">
        <v>38</v>
      </c>
      <c r="H6" s="23" t="s">
        <v>39</v>
      </c>
      <c r="I6" s="26" t="s">
        <v>26</v>
      </c>
      <c r="J6" s="26" t="s">
        <v>27</v>
      </c>
      <c r="K6" s="22" t="s">
        <v>40</v>
      </c>
      <c r="L6" s="26" t="s">
        <v>41</v>
      </c>
      <c r="M6" s="23" t="s">
        <v>42</v>
      </c>
      <c r="N6" s="23" t="s">
        <v>43</v>
      </c>
      <c r="O6" s="27" t="s">
        <v>32</v>
      </c>
      <c r="P6" s="28" t="s">
        <v>44</v>
      </c>
      <c r="Q6" s="25"/>
    </row>
    <row r="7" s="3" customFormat="1" ht="209" customHeight="1" spans="1:17">
      <c r="A7" s="21">
        <v>3</v>
      </c>
      <c r="B7" s="22" t="s">
        <v>34</v>
      </c>
      <c r="C7" s="22" t="s">
        <v>45</v>
      </c>
      <c r="D7" s="22" t="s">
        <v>36</v>
      </c>
      <c r="E7" s="22" t="s">
        <v>46</v>
      </c>
      <c r="F7" s="22">
        <v>1</v>
      </c>
      <c r="G7" s="23" t="s">
        <v>38</v>
      </c>
      <c r="H7" s="23" t="s">
        <v>39</v>
      </c>
      <c r="I7" s="26" t="s">
        <v>26</v>
      </c>
      <c r="J7" s="26" t="s">
        <v>27</v>
      </c>
      <c r="K7" s="22" t="s">
        <v>40</v>
      </c>
      <c r="L7" s="26" t="s">
        <v>41</v>
      </c>
      <c r="M7" s="23" t="s">
        <v>47</v>
      </c>
      <c r="N7" s="23" t="s">
        <v>48</v>
      </c>
      <c r="O7" s="27" t="s">
        <v>32</v>
      </c>
      <c r="P7" s="28" t="s">
        <v>44</v>
      </c>
      <c r="Q7" s="25"/>
    </row>
    <row r="8" s="4" customFormat="1" ht="192" customHeight="1" spans="1:17">
      <c r="A8" s="21">
        <v>4</v>
      </c>
      <c r="B8" s="22" t="s">
        <v>34</v>
      </c>
      <c r="C8" s="22" t="s">
        <v>49</v>
      </c>
      <c r="D8" s="22" t="s">
        <v>22</v>
      </c>
      <c r="E8" s="22" t="s">
        <v>50</v>
      </c>
      <c r="F8" s="22">
        <v>1</v>
      </c>
      <c r="G8" s="23" t="s">
        <v>38</v>
      </c>
      <c r="H8" s="23" t="s">
        <v>39</v>
      </c>
      <c r="I8" s="26" t="s">
        <v>26</v>
      </c>
      <c r="J8" s="26" t="s">
        <v>27</v>
      </c>
      <c r="K8" s="22" t="s">
        <v>40</v>
      </c>
      <c r="L8" s="26" t="s">
        <v>51</v>
      </c>
      <c r="M8" s="23" t="s">
        <v>52</v>
      </c>
      <c r="N8" s="23" t="s">
        <v>53</v>
      </c>
      <c r="O8" s="27" t="s">
        <v>32</v>
      </c>
      <c r="P8" s="28" t="s">
        <v>44</v>
      </c>
      <c r="Q8" s="25"/>
    </row>
    <row r="9" s="4" customFormat="1" ht="41" customHeight="1" spans="1:17">
      <c r="A9" s="29" t="s">
        <v>54</v>
      </c>
      <c r="B9" s="30"/>
      <c r="C9" s="30"/>
      <c r="D9" s="30"/>
      <c r="E9" s="31"/>
      <c r="F9" s="32">
        <f>SUM(F5:F8)</f>
        <v>4</v>
      </c>
      <c r="G9" s="33"/>
      <c r="H9" s="33"/>
      <c r="I9" s="32"/>
      <c r="J9" s="32"/>
      <c r="K9" s="32"/>
      <c r="L9" s="32"/>
      <c r="M9" s="33"/>
      <c r="N9" s="33"/>
      <c r="O9" s="32"/>
      <c r="P9" s="32"/>
      <c r="Q9" s="25"/>
    </row>
    <row r="10" ht="17.1" customHeight="1" spans="1:17">
      <c r="A10" s="34" t="s">
        <v>55</v>
      </c>
      <c r="B10" s="34"/>
      <c r="C10" s="34"/>
      <c r="D10" s="34"/>
      <c r="E10" s="34"/>
      <c r="F10" s="34"/>
      <c r="G10" s="34"/>
      <c r="H10" s="34"/>
      <c r="I10" s="34"/>
      <c r="J10" s="34"/>
      <c r="K10" s="34"/>
      <c r="L10" s="34"/>
      <c r="M10" s="34"/>
      <c r="N10" s="34"/>
      <c r="O10" s="34"/>
      <c r="P10" s="34"/>
      <c r="Q10" s="34"/>
    </row>
    <row r="11" ht="44" customHeight="1" spans="1:17">
      <c r="A11" s="34"/>
      <c r="B11" s="34"/>
      <c r="C11" s="34"/>
      <c r="D11" s="34"/>
      <c r="E11" s="34"/>
      <c r="F11" s="34"/>
      <c r="G11" s="34"/>
      <c r="H11" s="34"/>
      <c r="I11" s="34"/>
      <c r="J11" s="34"/>
      <c r="K11" s="34"/>
      <c r="L11" s="34"/>
      <c r="M11" s="34"/>
      <c r="N11" s="34"/>
      <c r="O11" s="34"/>
      <c r="P11" s="34"/>
      <c r="Q11" s="34"/>
    </row>
    <row r="12" ht="22" customHeight="1" spans="1:17">
      <c r="A12" s="34"/>
      <c r="B12" s="34"/>
      <c r="C12" s="34"/>
      <c r="D12" s="34"/>
      <c r="E12" s="34"/>
      <c r="F12" s="34"/>
      <c r="G12" s="34"/>
      <c r="H12" s="34"/>
      <c r="I12" s="34"/>
      <c r="J12" s="34"/>
      <c r="K12" s="34"/>
      <c r="L12" s="34"/>
      <c r="M12" s="34"/>
      <c r="N12" s="34"/>
      <c r="O12" s="34"/>
      <c r="P12" s="34"/>
      <c r="Q12" s="34"/>
    </row>
    <row r="13" s="5" customFormat="1" ht="13.5" spans="1:17">
      <c r="A13" s="6"/>
      <c r="B13" s="6"/>
      <c r="C13" s="6"/>
      <c r="D13" s="6"/>
      <c r="E13" s="6"/>
      <c r="F13" s="6"/>
      <c r="G13" s="6"/>
      <c r="H13" s="6"/>
      <c r="I13" s="6"/>
      <c r="J13" s="6"/>
      <c r="K13" s="6"/>
      <c r="L13" s="6"/>
      <c r="M13" s="6"/>
      <c r="N13" s="6"/>
      <c r="O13" s="6"/>
      <c r="P13" s="6"/>
      <c r="Q13" s="6"/>
    </row>
  </sheetData>
  <sheetProtection selectLockedCells="1" selectUnlockedCells="1"/>
  <mergeCells count="18">
    <mergeCell ref="A2:Q2"/>
    <mergeCell ref="G3:I3"/>
    <mergeCell ref="A9:E9"/>
    <mergeCell ref="A3:A4"/>
    <mergeCell ref="B3:B4"/>
    <mergeCell ref="C3:C4"/>
    <mergeCell ref="D3:D4"/>
    <mergeCell ref="E3:E4"/>
    <mergeCell ref="F3:F4"/>
    <mergeCell ref="J3:J4"/>
    <mergeCell ref="K3:K4"/>
    <mergeCell ref="L3:L4"/>
    <mergeCell ref="M3:M4"/>
    <mergeCell ref="N3:N4"/>
    <mergeCell ref="O3:O4"/>
    <mergeCell ref="P3:P4"/>
    <mergeCell ref="Q3:Q4"/>
    <mergeCell ref="A10:Q12"/>
  </mergeCells>
  <printOptions horizontalCentered="1"/>
  <pageMargins left="0.2" right="0.159027777777778" top="0.388888888888889" bottom="0.159027777777778" header="0.2" footer="0.2"/>
  <pageSetup paperSize="9" scale="49" fitToHeight="0" orientation="landscape" horizontalDpi="600" verticalDpi="600"/>
  <headerFooter>
    <oddFooter>&amp;C&amp;"-"&amp;10第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wuyaoqiwork</cp:lastModifiedBy>
  <dcterms:created xsi:type="dcterms:W3CDTF">2024-07-16T16:46:00Z</dcterms:created>
  <dcterms:modified xsi:type="dcterms:W3CDTF">2026-02-04T06:32:47Z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DD96C77408E24026A68A2E4E0C7FDC4B_13</vt:lpwstr>
  </property>
  <property fmtid="{D5CDD505-2E9C-101B-9397-08002B2CF9AE}" pid="4" name="KSOReadingLayout">
    <vt:bool>true</vt:bool>
  </property>
  <property fmtid="{D5CDD505-2E9C-101B-9397-08002B2CF9AE}" pid="5" name="CalculationRule">
    <vt:i4>0</vt:i4>
  </property>
</Properties>
</file>