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职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<sst xmlns="http://schemas.openxmlformats.org/spreadsheetml/2006/main" count="121" uniqueCount="50">
  <si>
    <t>马鞍山市公安局2026年一季度招聘警务辅助人员职位表</t>
  </si>
  <si>
    <t>招聘
单位</t>
  </si>
  <si>
    <t>职位代码</t>
  </si>
  <si>
    <t>招录
人数</t>
  </si>
  <si>
    <t>职位资格条件和要求</t>
  </si>
  <si>
    <t>岗位性质</t>
  </si>
  <si>
    <t>工作地点及其它</t>
  </si>
  <si>
    <t>性别</t>
  </si>
  <si>
    <t>年龄</t>
  </si>
  <si>
    <t>学历</t>
  </si>
  <si>
    <t>专业</t>
  </si>
  <si>
    <t>户籍</t>
  </si>
  <si>
    <t>岗位要求</t>
  </si>
  <si>
    <t>马鞍山市公安局</t>
  </si>
  <si>
    <r>
      <rPr>
        <sz val="11"/>
        <rFont val="方正仿宋_GBK"/>
        <charset val="134"/>
      </rPr>
      <t>男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</si>
  <si>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1990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日至</t>
    </r>
    <r>
      <rPr>
        <sz val="11"/>
        <rFont val="Times New Roman"/>
        <charset val="134"/>
      </rPr>
      <t>2008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日期间出生，下同）</t>
    </r>
  </si>
  <si>
    <r>
      <rPr>
        <sz val="11"/>
        <rFont val="方正仿宋_GBK"/>
        <charset val="134"/>
      </rPr>
      <t>大专及以上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（退役军人可放宽至高中及以上）</t>
    </r>
  </si>
  <si>
    <r>
      <rPr>
        <sz val="11"/>
        <rFont val="方正仿宋_GBK"/>
        <charset val="134"/>
      </rPr>
      <t>不限</t>
    </r>
  </si>
  <si>
    <r>
      <rPr>
        <sz val="11"/>
        <rFont val="方正仿宋_GBK"/>
        <charset val="134"/>
      </rPr>
      <t>本市或持有本市居住证</t>
    </r>
  </si>
  <si>
    <r>
      <rPr>
        <sz val="11"/>
        <rFont val="方正仿宋_GBK"/>
        <charset val="134"/>
      </rPr>
      <t>责任心强，遵守纪律，能够吃苦耐劳，服从安排，能够上夜班，</t>
    </r>
    <r>
      <rPr>
        <b/>
        <sz val="11"/>
        <rFont val="方正仿宋_GBK"/>
        <charset val="134"/>
      </rPr>
      <t>能够接受用人单位封闭式管理</t>
    </r>
    <r>
      <rPr>
        <sz val="11"/>
        <rFont val="方正仿宋_GBK"/>
        <charset val="134"/>
      </rPr>
      <t>。</t>
    </r>
  </si>
  <si>
    <r>
      <rPr>
        <sz val="11"/>
        <rFont val="方正仿宋_GBK"/>
        <charset val="134"/>
      </rPr>
      <t>勤务辅警</t>
    </r>
  </si>
  <si>
    <r>
      <rPr>
        <sz val="11"/>
        <rFont val="方正仿宋_GBK"/>
        <charset val="134"/>
      </rPr>
      <t>市局留置看护支队</t>
    </r>
  </si>
  <si>
    <r>
      <rPr>
        <sz val="11"/>
        <rFont val="方正仿宋_GBK"/>
        <charset val="134"/>
      </rPr>
      <t>女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</si>
  <si>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</t>
    </r>
  </si>
  <si>
    <r>
      <rPr>
        <sz val="11"/>
        <rFont val="方正仿宋_GBK"/>
        <charset val="134"/>
      </rPr>
      <t>责任心强，遵守纪律，能够吃苦耐劳，服从安排，能够上夜班。</t>
    </r>
  </si>
  <si>
    <r>
      <rPr>
        <sz val="11"/>
        <rFont val="方正仿宋_GBK"/>
        <charset val="134"/>
      </rPr>
      <t>市局、城区分局基层所队（不含博望区）</t>
    </r>
  </si>
  <si>
    <r>
      <rPr>
        <b/>
        <sz val="11"/>
        <rFont val="方正仿宋_GBK"/>
        <charset val="134"/>
      </rPr>
      <t>不限</t>
    </r>
  </si>
  <si>
    <r>
      <rPr>
        <b/>
        <sz val="11"/>
        <rFont val="方正仿宋_GBK"/>
        <charset val="134"/>
      </rPr>
      <t>本科及以上</t>
    </r>
  </si>
  <si>
    <r>
      <rPr>
        <b/>
        <sz val="11"/>
        <rFont val="方正仿宋_GBK"/>
        <charset val="134"/>
      </rPr>
      <t>审计学专业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</si>
  <si>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须持有审计学专业本科或审计学相关专业本科以上学历。</t>
    </r>
  </si>
  <si>
    <r>
      <rPr>
        <sz val="11"/>
        <rFont val="方正仿宋_GBK"/>
        <charset val="134"/>
      </rPr>
      <t>文职辅警</t>
    </r>
  </si>
  <si>
    <r>
      <rPr>
        <sz val="11"/>
        <rFont val="方正仿宋_GBK"/>
        <charset val="134"/>
      </rPr>
      <t>城区分局、交管支队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</si>
  <si>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持有</t>
    </r>
    <r>
      <rPr>
        <b/>
        <sz val="11"/>
        <rFont val="Times New Roman"/>
        <charset val="134"/>
      </rPr>
      <t>E</t>
    </r>
    <r>
      <rPr>
        <b/>
        <sz val="11"/>
        <rFont val="方正仿宋_GBK"/>
        <charset val="134"/>
      </rPr>
      <t>驾驶证优先。</t>
    </r>
  </si>
  <si>
    <r>
      <rPr>
        <sz val="11"/>
        <rFont val="方正仿宋_GBK"/>
        <charset val="134"/>
      </rPr>
      <t>交管支队市区路面大队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</si>
  <si>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持有</t>
    </r>
    <r>
      <rPr>
        <b/>
        <sz val="11"/>
        <rFont val="Times New Roman"/>
        <charset val="134"/>
      </rPr>
      <t>C1</t>
    </r>
    <r>
      <rPr>
        <b/>
        <sz val="11"/>
        <rFont val="方正仿宋_GBK"/>
        <charset val="134"/>
      </rPr>
      <t>驾驶证优先。</t>
    </r>
  </si>
  <si>
    <r>
      <rPr>
        <sz val="11"/>
        <rFont val="方正仿宋_GBK"/>
        <charset val="134"/>
      </rPr>
      <t>交管支队博望大队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</si>
  <si>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净身高</t>
    </r>
    <r>
      <rPr>
        <b/>
        <sz val="11"/>
        <rFont val="Times New Roman"/>
        <charset val="134"/>
      </rPr>
      <t>175cm</t>
    </r>
    <r>
      <rPr>
        <b/>
        <sz val="11"/>
        <rFont val="方正仿宋_GBK"/>
        <charset val="134"/>
      </rPr>
      <t>（含）以上，须持有</t>
    </r>
    <r>
      <rPr>
        <b/>
        <sz val="11"/>
        <rFont val="Times New Roman"/>
        <charset val="134"/>
      </rPr>
      <t>D</t>
    </r>
    <r>
      <rPr>
        <b/>
        <sz val="11"/>
        <rFont val="方正仿宋_GBK"/>
        <charset val="134"/>
      </rPr>
      <t>或</t>
    </r>
    <r>
      <rPr>
        <b/>
        <sz val="11"/>
        <rFont val="Times New Roman"/>
        <charset val="134"/>
      </rPr>
      <t>E</t>
    </r>
    <r>
      <rPr>
        <b/>
        <sz val="11"/>
        <rFont val="方正仿宋_GBK"/>
        <charset val="134"/>
      </rPr>
      <t>驾驶证。</t>
    </r>
  </si>
  <si>
    <r>
      <rPr>
        <sz val="11"/>
        <rFont val="方正仿宋_GBK"/>
        <charset val="134"/>
      </rPr>
      <t>交管支队博望大队铁骑队</t>
    </r>
  </si>
  <si>
    <r>
      <rPr>
        <sz val="11"/>
        <rFont val="方正仿宋_GBK"/>
        <charset val="134"/>
      </rPr>
      <t>博望分局所属基层所队</t>
    </r>
  </si>
  <si>
    <t>含山县公安局</t>
  </si>
  <si>
    <r>
      <rPr>
        <sz val="11"/>
        <rFont val="方正仿宋_GBK"/>
        <charset val="134"/>
      </rPr>
      <t>含山县公安局所属基层所队</t>
    </r>
  </si>
  <si>
    <t>和县公安局</t>
  </si>
  <si>
    <r>
      <rPr>
        <sz val="11"/>
        <rFont val="方正仿宋_GBK"/>
        <charset val="134"/>
      </rPr>
      <t>和县公安局所属基层所队</t>
    </r>
  </si>
  <si>
    <r>
      <rPr>
        <sz val="11"/>
        <rFont val="方正仿宋_GBK"/>
        <charset val="134"/>
      </rPr>
      <t>本科及以上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（退役军人可放宽至高中及以上）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</si>
  <si>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净身高</t>
    </r>
    <r>
      <rPr>
        <b/>
        <sz val="11"/>
        <rFont val="Times New Roman"/>
        <charset val="134"/>
      </rPr>
      <t>175CM</t>
    </r>
    <r>
      <rPr>
        <b/>
        <sz val="11"/>
        <rFont val="方正仿宋_GBK"/>
        <charset val="134"/>
      </rPr>
      <t>以上</t>
    </r>
    <r>
      <rPr>
        <b/>
        <sz val="11"/>
        <rFont val="Times New Roman"/>
        <charset val="134"/>
      </rPr>
      <t>,</t>
    </r>
    <r>
      <rPr>
        <b/>
        <sz val="11"/>
        <rFont val="方正仿宋_GBK"/>
        <charset val="134"/>
      </rPr>
      <t>须持有驾</t>
    </r>
    <r>
      <rPr>
        <b/>
        <sz val="11"/>
        <rFont val="Times New Roman"/>
        <charset val="134"/>
      </rPr>
      <t>D</t>
    </r>
    <r>
      <rPr>
        <b/>
        <sz val="11"/>
        <rFont val="方正仿宋_GBK"/>
        <charset val="134"/>
      </rPr>
      <t>驶证</t>
    </r>
    <r>
      <rPr>
        <b/>
        <sz val="11"/>
        <rFont val="Times New Roman"/>
        <charset val="134"/>
      </rPr>
      <t>1</t>
    </r>
    <r>
      <rPr>
        <b/>
        <sz val="11"/>
        <rFont val="方正仿宋_GBK"/>
        <charset val="134"/>
      </rPr>
      <t>年以上。</t>
    </r>
  </si>
  <si>
    <r>
      <rPr>
        <sz val="11"/>
        <rFont val="方正仿宋_GBK"/>
        <charset val="134"/>
      </rPr>
      <t>和县公安局交警铁骑队</t>
    </r>
  </si>
  <si>
    <t>当涂县公安局</t>
  </si>
  <si>
    <r>
      <rPr>
        <sz val="11"/>
        <rFont val="方正仿宋_GBK"/>
        <charset val="134"/>
      </rPr>
      <t>当涂县公安局所属基层所队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</si>
  <si>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45</t>
    </r>
    <r>
      <rPr>
        <sz val="11"/>
        <rFont val="方正仿宋_GBK"/>
        <charset val="134"/>
      </rPr>
      <t>周岁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1980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6</t>
    </r>
    <r>
      <rPr>
        <sz val="11"/>
        <rFont val="方正仿宋_GBK"/>
        <charset val="134"/>
      </rPr>
      <t>日至</t>
    </r>
    <r>
      <rPr>
        <sz val="11"/>
        <rFont val="Times New Roman"/>
        <charset val="134"/>
      </rPr>
      <t>2008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月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日期间出生）</t>
    </r>
  </si>
  <si>
    <r>
      <rPr>
        <sz val="11"/>
        <rFont val="方正仿宋_GBK"/>
        <charset val="134"/>
      </rPr>
      <t>责任心强，遵守纪律，能够吃苦耐劳，服从安排，能够上夜班；</t>
    </r>
    <r>
      <rPr>
        <b/>
        <sz val="11"/>
        <rFont val="方正仿宋_GBK"/>
        <charset val="134"/>
      </rPr>
      <t>须持有</t>
    </r>
    <r>
      <rPr>
        <b/>
        <sz val="11"/>
        <rFont val="Times New Roman"/>
        <charset val="134"/>
      </rPr>
      <t>B1</t>
    </r>
    <r>
      <rPr>
        <b/>
        <sz val="11"/>
        <rFont val="方正仿宋_GBK"/>
        <charset val="134"/>
      </rPr>
      <t>或以上车型驾驶证。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</si>
</sst>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2" sqref="A2:K2"/>
    </sheetView>
  </sheetViews>
  <sheetFormatPr defaultColWidth="9" defaultRowHeight="14.25"/>
  <cols>
    <col min="1" max="1" width="8.625" style="1" customWidth="1"/>
    <col min="2" max="2" width="6" style="2" customWidth="1"/>
    <col min="3" max="3" width="5.75" style="2" customWidth="1"/>
    <col min="4" max="4" width="5.5" style="2" customWidth="1"/>
    <col min="5" max="5" width="30.25" style="2" customWidth="1"/>
    <col min="6" max="6" width="18.25" style="1" customWidth="1"/>
    <col min="7" max="7" width="8.375" style="1" customWidth="1"/>
    <col min="8" max="8" width="12.875" style="1" customWidth="1"/>
    <col min="9" max="9" width="45.125" style="1" customWidth="1"/>
    <col min="10" max="10" width="12" style="1" customWidth="1"/>
    <col min="11" max="11" width="26.5" style="2" customWidth="1"/>
    <col min="12" max="16384" width="9" style="1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>
        <v>46058</v>
      </c>
      <c r="B2" s="5"/>
      <c r="C2" s="4"/>
      <c r="D2" s="4"/>
      <c r="E2" s="4"/>
      <c r="F2" s="4"/>
      <c r="G2" s="4"/>
      <c r="H2" s="4"/>
      <c r="I2" s="4"/>
      <c r="J2" s="4"/>
      <c r="K2" s="4"/>
    </row>
    <row r="3" ht="36" customHeight="1" spans="1:11">
      <c r="A3" s="6" t="s">
        <v>1</v>
      </c>
      <c r="B3" s="7" t="s">
        <v>2</v>
      </c>
      <c r="C3" s="6" t="s">
        <v>3</v>
      </c>
      <c r="D3" s="8" t="s">
        <v>4</v>
      </c>
      <c r="E3" s="8"/>
      <c r="F3" s="8"/>
      <c r="G3" s="8"/>
      <c r="H3" s="8"/>
      <c r="I3" s="8"/>
      <c r="J3" s="8" t="s">
        <v>5</v>
      </c>
      <c r="K3" s="6" t="s">
        <v>6</v>
      </c>
    </row>
    <row r="4" ht="36" customHeight="1" spans="1:11">
      <c r="A4" s="6"/>
      <c r="B4" s="9"/>
      <c r="C4" s="6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8"/>
      <c r="K4" s="6"/>
    </row>
    <row r="5" ht="48.75" customHeight="1" spans="1:11">
      <c r="A5" s="10" t="s">
        <v>13</v>
      </c>
      <c r="B5" s="11">
        <v>1001</v>
      </c>
      <c r="C5" s="11">
        <f>88+14</f>
        <v>102</v>
      </c>
      <c r="D5" s="11" t="s">
        <v>14</v>
      </c>
      <c r="E5" s="12" t="s">
        <v>15</v>
      </c>
      <c r="F5" s="11" t="s">
        <v>16</v>
      </c>
      <c r="G5" s="11" t="s">
        <v>17</v>
      </c>
      <c r="H5" s="11" t="s">
        <v>18</v>
      </c>
      <c r="I5" s="13" t="s">
        <v>19</v>
      </c>
      <c r="J5" s="11" t="s">
        <v>20</v>
      </c>
      <c r="K5" s="11" t="s">
        <v>21</v>
      </c>
    </row>
    <row r="6" ht="48.75" customHeight="1" spans="1:11">
      <c r="A6" s="10"/>
      <c r="B6" s="11">
        <v>1002</v>
      </c>
      <c r="C6" s="11">
        <f>12+5+1</f>
        <v>18</v>
      </c>
      <c r="D6" s="11" t="s">
        <v>22</v>
      </c>
      <c r="E6" s="12" t="s">
        <v>23</v>
      </c>
      <c r="F6" s="11" t="s">
        <v>16</v>
      </c>
      <c r="G6" s="11" t="s">
        <v>17</v>
      </c>
      <c r="H6" s="11" t="s">
        <v>18</v>
      </c>
      <c r="I6" s="13" t="s">
        <v>19</v>
      </c>
      <c r="J6" s="11" t="s">
        <v>20</v>
      </c>
      <c r="K6" s="11" t="s">
        <v>21</v>
      </c>
    </row>
    <row r="7" ht="48.75" customHeight="1" spans="1:11">
      <c r="A7" s="10"/>
      <c r="B7" s="11">
        <v>1003</v>
      </c>
      <c r="C7" s="11">
        <f>1+7+1+15+4+1+2+1</f>
        <v>32</v>
      </c>
      <c r="D7" s="11" t="s">
        <v>14</v>
      </c>
      <c r="E7" s="12" t="s">
        <v>23</v>
      </c>
      <c r="F7" s="11" t="s">
        <v>16</v>
      </c>
      <c r="G7" s="11" t="s">
        <v>17</v>
      </c>
      <c r="H7" s="11" t="s">
        <v>18</v>
      </c>
      <c r="I7" s="13" t="s">
        <v>24</v>
      </c>
      <c r="J7" s="11" t="s">
        <v>20</v>
      </c>
      <c r="K7" s="11" t="s">
        <v>25</v>
      </c>
    </row>
    <row r="8" ht="45" spans="1:11">
      <c r="A8" s="10"/>
      <c r="B8" s="11">
        <v>1004</v>
      </c>
      <c r="C8" s="11">
        <v>7</v>
      </c>
      <c r="D8" s="14" t="s">
        <v>26</v>
      </c>
      <c r="E8" s="12" t="s">
        <v>23</v>
      </c>
      <c r="F8" s="14" t="s">
        <v>27</v>
      </c>
      <c r="G8" s="14" t="s">
        <v>28</v>
      </c>
      <c r="H8" s="11" t="s">
        <v>18</v>
      </c>
      <c r="I8" s="13" t="s">
        <v>29</v>
      </c>
      <c r="J8" s="11" t="s">
        <v>30</v>
      </c>
      <c r="K8" s="11" t="s">
        <v>31</v>
      </c>
    </row>
    <row r="9" ht="48.75" customHeight="1" spans="1:11">
      <c r="A9" s="10"/>
      <c r="B9" s="11">
        <v>1005</v>
      </c>
      <c r="C9" s="11">
        <v>2</v>
      </c>
      <c r="D9" s="11" t="s">
        <v>14</v>
      </c>
      <c r="E9" s="12" t="s">
        <v>23</v>
      </c>
      <c r="F9" s="11" t="s">
        <v>16</v>
      </c>
      <c r="G9" s="11" t="s">
        <v>17</v>
      </c>
      <c r="H9" s="11" t="s">
        <v>18</v>
      </c>
      <c r="I9" s="13" t="s">
        <v>32</v>
      </c>
      <c r="J9" s="11" t="s">
        <v>20</v>
      </c>
      <c r="K9" s="11" t="s">
        <v>33</v>
      </c>
    </row>
    <row r="10" ht="48.75" customHeight="1" spans="1:11">
      <c r="A10" s="10"/>
      <c r="B10" s="11">
        <v>1006</v>
      </c>
      <c r="C10" s="11">
        <v>4</v>
      </c>
      <c r="D10" s="11" t="s">
        <v>14</v>
      </c>
      <c r="E10" s="12" t="s">
        <v>23</v>
      </c>
      <c r="F10" s="11" t="s">
        <v>16</v>
      </c>
      <c r="G10" s="11" t="s">
        <v>17</v>
      </c>
      <c r="H10" s="11" t="s">
        <v>18</v>
      </c>
      <c r="I10" s="13" t="s">
        <v>34</v>
      </c>
      <c r="J10" s="11" t="s">
        <v>20</v>
      </c>
      <c r="K10" s="11" t="s">
        <v>35</v>
      </c>
    </row>
    <row r="11" ht="48.75" customHeight="1" spans="1:11">
      <c r="A11" s="10"/>
      <c r="B11" s="11">
        <v>1007</v>
      </c>
      <c r="C11" s="11">
        <v>6</v>
      </c>
      <c r="D11" s="11" t="s">
        <v>14</v>
      </c>
      <c r="E11" s="12" t="s">
        <v>23</v>
      </c>
      <c r="F11" s="11" t="s">
        <v>16</v>
      </c>
      <c r="G11" s="11" t="s">
        <v>17</v>
      </c>
      <c r="H11" s="11" t="s">
        <v>18</v>
      </c>
      <c r="I11" s="13" t="s">
        <v>36</v>
      </c>
      <c r="J11" s="11" t="s">
        <v>20</v>
      </c>
      <c r="K11" s="11" t="s">
        <v>37</v>
      </c>
    </row>
    <row r="12" ht="48.75" customHeight="1" spans="1:11">
      <c r="A12" s="10"/>
      <c r="B12" s="11">
        <v>1008</v>
      </c>
      <c r="C12" s="11">
        <v>29</v>
      </c>
      <c r="D12" s="11" t="s">
        <v>14</v>
      </c>
      <c r="E12" s="12" t="s">
        <v>23</v>
      </c>
      <c r="F12" s="11" t="s">
        <v>16</v>
      </c>
      <c r="G12" s="11" t="s">
        <v>17</v>
      </c>
      <c r="H12" s="11" t="s">
        <v>18</v>
      </c>
      <c r="I12" s="13" t="s">
        <v>24</v>
      </c>
      <c r="J12" s="11" t="s">
        <v>20</v>
      </c>
      <c r="K12" s="11" t="s">
        <v>38</v>
      </c>
    </row>
    <row r="13" ht="48.75" customHeight="1" spans="1:11">
      <c r="A13" s="10" t="s">
        <v>39</v>
      </c>
      <c r="B13" s="11">
        <v>1009</v>
      </c>
      <c r="C13" s="11">
        <v>8</v>
      </c>
      <c r="D13" s="11" t="s">
        <v>14</v>
      </c>
      <c r="E13" s="12" t="s">
        <v>23</v>
      </c>
      <c r="F13" s="11" t="s">
        <v>16</v>
      </c>
      <c r="G13" s="11" t="s">
        <v>17</v>
      </c>
      <c r="H13" s="11" t="s">
        <v>18</v>
      </c>
      <c r="I13" s="13" t="s">
        <v>24</v>
      </c>
      <c r="J13" s="11" t="s">
        <v>20</v>
      </c>
      <c r="K13" s="11" t="s">
        <v>40</v>
      </c>
    </row>
    <row r="14" ht="48.75" customHeight="1" spans="1:11">
      <c r="A14" s="10" t="s">
        <v>41</v>
      </c>
      <c r="B14" s="11">
        <v>1010</v>
      </c>
      <c r="C14" s="11">
        <v>20</v>
      </c>
      <c r="D14" s="11" t="s">
        <v>14</v>
      </c>
      <c r="E14" s="12" t="s">
        <v>23</v>
      </c>
      <c r="F14" s="11" t="s">
        <v>16</v>
      </c>
      <c r="G14" s="11" t="s">
        <v>17</v>
      </c>
      <c r="H14" s="11" t="s">
        <v>18</v>
      </c>
      <c r="I14" s="13" t="s">
        <v>24</v>
      </c>
      <c r="J14" s="11" t="s">
        <v>20</v>
      </c>
      <c r="K14" s="11" t="s">
        <v>42</v>
      </c>
    </row>
    <row r="15" ht="48.75" customHeight="1" spans="1:11">
      <c r="A15" s="10"/>
      <c r="B15" s="11">
        <v>1011</v>
      </c>
      <c r="C15" s="11">
        <v>1</v>
      </c>
      <c r="D15" s="11" t="s">
        <v>22</v>
      </c>
      <c r="E15" s="12" t="s">
        <v>23</v>
      </c>
      <c r="F15" s="11" t="s">
        <v>43</v>
      </c>
      <c r="G15" s="11" t="s">
        <v>17</v>
      </c>
      <c r="H15" s="11" t="s">
        <v>18</v>
      </c>
      <c r="I15" s="13" t="s">
        <v>44</v>
      </c>
      <c r="J15" s="11" t="s">
        <v>20</v>
      </c>
      <c r="K15" s="11" t="s">
        <v>45</v>
      </c>
    </row>
    <row r="16" ht="48.75" customHeight="1" spans="1:11">
      <c r="A16" s="10" t="s">
        <v>46</v>
      </c>
      <c r="B16" s="11">
        <v>1012</v>
      </c>
      <c r="C16" s="11">
        <v>49</v>
      </c>
      <c r="D16" s="11" t="s">
        <v>14</v>
      </c>
      <c r="E16" s="12" t="s">
        <v>23</v>
      </c>
      <c r="F16" s="11" t="s">
        <v>16</v>
      </c>
      <c r="G16" s="11" t="s">
        <v>17</v>
      </c>
      <c r="H16" s="11" t="s">
        <v>18</v>
      </c>
      <c r="I16" s="13" t="s">
        <v>24</v>
      </c>
      <c r="J16" s="11" t="s">
        <v>20</v>
      </c>
      <c r="K16" s="11" t="s">
        <v>47</v>
      </c>
    </row>
    <row r="17" ht="45" spans="1:11">
      <c r="A17" s="10"/>
      <c r="B17" s="11">
        <v>1013</v>
      </c>
      <c r="C17" s="11">
        <v>1</v>
      </c>
      <c r="D17" s="11" t="s">
        <v>14</v>
      </c>
      <c r="E17" s="12" t="s">
        <v>48</v>
      </c>
      <c r="F17" s="11" t="s">
        <v>16</v>
      </c>
      <c r="G17" s="11" t="s">
        <v>17</v>
      </c>
      <c r="H17" s="11" t="s">
        <v>18</v>
      </c>
      <c r="I17" s="13" t="s">
        <v>49</v>
      </c>
      <c r="J17" s="11" t="s">
        <v>20</v>
      </c>
      <c r="K17" s="11" t="s">
        <v>47</v>
      </c>
    </row>
  </sheetData>
  <mergeCells count="11">
    <mergeCell ref="A1:K1"/>
    <mergeCell ref="A2:K2"/>
    <mergeCell ref="D3:I3"/>
    <mergeCell ref="A3:A4"/>
    <mergeCell ref="A5:A12"/>
    <mergeCell ref="A14:A15"/>
    <mergeCell ref="A16:A17"/>
    <mergeCell ref="B3:B4"/>
    <mergeCell ref="C3:C4"/>
    <mergeCell ref="J3:J4"/>
    <mergeCell ref="K3:K4"/>
  </mergeCells>
  <printOptions horizontalCentered="1"/>
  <pageMargins left="0.511805555555556" right="0.196527777777778" top="0.668055555555556" bottom="0.629166666666667" header="0.511805555555556" footer="0.51180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殷蕾</cp:lastModifiedBy>
  <dcterms:created xsi:type="dcterms:W3CDTF">2026-01-21T00:30:00Z</dcterms:created>
  <dcterms:modified xsi:type="dcterms:W3CDTF">2026-02-05T02:23:00Z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A6FB46F683D0402A815A9A744F951C32_13</vt:lpwstr>
  </property>
  <property fmtid="{D5CDD505-2E9C-101B-9397-08002B2CF9AE}" pid="4" name="CalculationRule">
    <vt:i4>0</vt:i4>
  </property>
</Properties>
</file>