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Sheet1!$A$1:$G$14</definedName>
    <definedName name="_xlnm.Print_Area" localSheetId="0">Sheet1!$A$1:$G$14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<sst xmlns="http://schemas.openxmlformats.org/spreadsheetml/2006/main" count="64" uniqueCount="47">
  <si>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贵州长江汽车有限公司2026年公开招聘岗位列表</t>
  </si>
  <si>
    <t>序号</t>
  </si>
  <si>
    <t>招聘部门</t>
  </si>
  <si>
    <t>岗位</t>
  </si>
  <si>
    <t>招聘人数</t>
  </si>
  <si>
    <t>岗位职责</t>
  </si>
  <si>
    <t>岗位要求</t>
  </si>
  <si>
    <t>简历投递方式</t>
  </si>
  <si>
    <t>采购部</t>
  </si>
  <si>
    <t>生产采购岗</t>
  </si>
  <si>
    <t>1、新产品开发管理：根据零部件产品特性，供应商寻源定点工作（包括供应商推荐、准入审核的发起、评估等）；依据产品布点申请及CTS开展供应商策划、成本分析（包括支持询价准备、收集报价、目标达成措施、成本汇报、商务谈判等）；持续性供应商（关系）管理；
2、日常订单管理：负责协调和解决供应商交付/产品质量/产能问题，保证量产交付；负责生产部件和附件的月度计划的下达及管理（含售后备件）；负责行使量产后变更管理（小批及设变等）的采购职能；所属模块的日常结算管理；供应商日常考核及年度评价管理
3、完成部门交办的其他工作。</t>
  </si>
  <si>
    <t>1、学历：本科及以上学历（经验丰富者可适当放宽至大专）
2、专业：不限
3、工作经验：3年以上相关岗位工作经验；
4、年龄：40周岁及以下（经验丰富者可适当放宽至45周岁）；
5、知识与技能
1）较强的汽车零部件产品知识；
2）具备整车行业零部件采购、供应商管理经验；
3)较强的谈判技巧及敬业精神；
4)掌握基本的成本分析、基础财务知识。
6、素质及能力：
1)廉洁自律；
2)有较强的分析处理问题的能力；
3)良好的沟通能力和学习能力；
4)具有较强的保密意识；
5)诚信、执行力强，积极主动，拥有独立解决问题的能力。</t>
  </si>
  <si>
    <t>投递邮箱</t>
  </si>
  <si>
    <t>财务部</t>
  </si>
  <si>
    <t>成本会计</t>
  </si>
  <si>
    <t>1、产品成本核算，制造费用分配及生产成本结转并出具相关报表。
2、对公司新增物料进行标准价格估算，并检查物料标准价格合理性。
3、检查成本数据，重点关注有较大发生额及异常变动情况。
4、根据年度采购降本指标，及时进行降本统计分析，并出具分析报告。
5、对存货进行抽查，及时发现问题，并督促整改。
6、完成部门交办的其他工作。</t>
  </si>
  <si>
    <t>1、学历：本科及以上学历
2、专业及职称：财会等相关专业，中级职称
3、工作经验：3年及以上相关工作经验
4、年龄：40周岁及以下（经验丰富者可适当放宽至45周岁）
5、知识与技能：
1）了解汽车行业等制造业产品生产、运营流程；
2）熟悉国家成本会计、税务等财经法律法规及相关政策制度；
3）熟悉ERP系统并熟练操作成本模块。
4）掌握大型制造业成本核算方法，具备一定的财务分析能力。
6、素质及能力：
1）廉洁自律，具备良好的职业道德，工作认真负责；
2）有较强法律意识；
3）工作思路清晰，逻辑性强；
4）有较好的沟通协调能力。</t>
  </si>
  <si>
    <t>轻商研究院</t>
  </si>
  <si>
    <t>整车总布置岗</t>
  </si>
  <si>
    <t>1、负责整车总布置设计，整车、系统DMU校核评审，组织并完成整车各专业DMU校核问题的整改。
2、负责整车总布置法规校核、HMI、人机工程。
3、负责整车重量（轴荷）指标的制定、分解和管控。
4、组织总布置相关技术企业标准的编制。
5、完成部门交办的其他工作。</t>
  </si>
  <si>
    <t>1、学历：本科及以上学历
2、专业：汽车、机械等相关专业
3、工作经验：3年以上整车总布置设计经验
4、年龄：40周岁及以下（经验丰富者可适当放宽至45周岁）
5、知识与技能
1）熟练应用办公软件（Word/Excel/PowerPoint/Visio等）；
2）熟练应用专业设计软件（AutoCAD、CATIA、UG等）；
3）熟悉汽车相关知识，汽车标准、法律、法规；
4）熟悉汽车产品开发流程、生产制造过程；
5）熟悉新能源汽车结构、汽车制造工艺。
6、素质及能力
1）具有较强的抗压能力； 
2）良好的沟通、协调能力，良好的信息收集能力；
3）有良好的计划能力和执行工作安排能力；
4）有良好的应变能力和表达能力。</t>
  </si>
  <si>
    <t>制动系统设计开发岗</t>
  </si>
  <si>
    <t xml:space="preserve">1、负责制动系统布置、零部件设计开发。 
2、负责各专业模块技术对接。
3、负责制动系统零部件供应商技术对接。
4、负责制动系统技术资料、产品数据、图样等编绘、汇总。
5、负责制动系统的技术协议编制，零部件认可，参与模具、夹具、检具验收。
6、负责制动系统相关企业标准与试验标准编制、专利申报。
7、负责制动系统技术创新、轻量化、降成本、提高性能；年度VAVE指标提案、实施；新材料、新技术、新结构的应用。
8、负责制动系统相关研发、认证、技术资料编制。
9、完成部门交办的其他工作。
</t>
  </si>
  <si>
    <t>1、学历：本科及以上学历
2、专业：汽车、机械等相关专业
3、工作经验：3年以上制动系统设计经验
4、年龄：40周岁及以下（经验丰富者可适当放宽至45周岁）
5、知识与技能
1）熟练应用办公软件（Word/Excel/PowerPoint/Visio等）；
2）熟练应用专业设计软件（AutoCAD、CATIA、UG等）；
3）熟悉汽车相关知识，汽车标准、法律、法规；
4）熟悉汽车产品开发流程、生产制造过程；
5）熟悉新能源汽车结构、汽车制造工艺。
6、素质及能力
1）具有较强的抗压能力；
2）良好的沟通、协调能力，良好的信息收集能力；
3）有良好的计划能力和执行工作安排能力；
4）有良好的应变能力和表达能力。</t>
  </si>
  <si>
    <t>电子电器岗</t>
  </si>
  <si>
    <t>1、根据项目计划，制定电子电器架构与功能定义开发计划；
2、负责电子电器架构的开发、需求分析、功能分配、架构评估；
3、负责通讯设计、诊断设计、电源方案设计、电气原理图绘制；
4、负责电子电器架构的设计开发评审，并制定性能、功能DVP验证计划；
5、负责电子电器产品3D/2D图纸编制，DFMEA等设计文件等技术资料的编制、提交、存档；
6、制定电子电器架构开发流程文件、编写无线通讯系统相关技术文件；
7、负责电子电器架构重点问题分析，产线技术支持、提供解决方案。
8、完成部门交办的其他工作。</t>
  </si>
  <si>
    <t>1、学历：本科及以上学历
2、专业：汽车、机械等相关专业
3、工作经验：3年以上电子电器开发设计经验
4、年龄：40周岁及以下（经验丰富者可适当放宽至45周岁）
5、知识与技能
1）熟练应用办公软件（Word/Excel/PowerPoint/Visio等）；
2）熟练应用专业设计软件（AutoCAD、CATIA、UG等）；
3）熟悉汽车相关知识，汽车标准、法律、法规；
4）熟悉汽车产品开发流程、生产制造过程；
5）熟悉新能源汽车结构、汽车制造工艺。
6、素质及能力
1）具有较强的抗压能力；
2）良好的沟通、协调能力，良好的信息收集能力；
3）有良好的计划能力和执行工作安排能力；
4）有良好的应变能力和表达能力。</t>
  </si>
  <si>
    <t>三电集成系统开发</t>
  </si>
  <si>
    <t>1、三电新产品开发管理：负责主导相关零部件开发技术路线和开发工作；根据整车配置要求编写相关零部件SOR、选型及开发管理；相关零部件开发过程文件输出及管理：包括BOM、SOR、技术协议、2D图纸、DVP、DFMEA、工程签署等
2、负责相关零部件的质量改进及挂你、设计优化、供应商开发及降本工作
3、负责相关零部件企业标准的制定及更新
4、协助项目完成整车开发及验证计划制定、样车试制、车型准入公告申报等</t>
  </si>
  <si>
    <t>1、学历：本科及以上学历
2、专业：汽车、机械等相关专业
3、工作经验：3年以上电控系统开发经验
4、年龄：40周岁及以下（经验丰富者可适当放宽至45周岁）
5、知识与技能
1）熟悉电动汽车整车控制、电池及电池管理、电机及电机控制等系统及控制策略；
2）熟悉应用CANOE/INCA/PCAN等CAN工具；
3）熟练应用专业设计软件（AutoCAD、CATIA、UG等）；
4）熟悉汽车相关知识，汽车标准、法律、法规。
6、素质及能力
1）具有较强的抗压能力；
2）良好的沟通、协调能力，良好的信息收集能力；
3）有良好的计划能力和执行工作安排能力；
4）有良好的应变能力和表达能力。</t>
  </si>
  <si>
    <t>项目管理</t>
  </si>
  <si>
    <t>1、牵头项目可行性论证、产品策划和项目开发策划、项目立项准备、项目分级与变更管理；
2、负责公司各产品研发项目管理策划、整体推进、交付物验收工作；
3、负责项目评审检查及项目总结；
4、负责设计变更系统的建设与管理；
5、负责公司汽车研发流程体系建设。</t>
  </si>
  <si>
    <t>1、学历：本科及以上学历
2、专业方向：不限
3、工作经验：5年以上整车行业项目管理相关工作经验
5、年龄：40周岁及以下（经验丰富者可适当放宽至45周岁）
6、技能要求：掌握项目管理相关知识和技能，了解汽车行业现状及发展趋势；熟悉汽车开发流程以及相关法规；有较强的组织协调能力，能横向并纵向协调各部门推进项目
6、素质及能力：具有良好的计划与执行能力、沟通协调能力。</t>
  </si>
  <si>
    <t>重卡研究院</t>
  </si>
  <si>
    <t>转向系统设计开发岗</t>
  </si>
  <si>
    <t>1、负责转向系统零部件性能参数的制定；
2、负责转向系统零部件试验计划的实施，跟踪试验过程和确认试验结果；
3、负责转向系统BOM表的编制。
4、负责转向系统零部件开发过程中技术文件的输出和管理；
5、负责转向系统零部件的质量改进及验收、设计优化及降成本工作。</t>
  </si>
  <si>
    <t>1、学历：本科及以上学历
2、专业：汽车、机械等相关专业
3、工作经验：3年以上转向系统设计经验
4、年龄：40周岁及以下（经验丰富者可适当放宽至45周岁）
5、知识与技能
1）熟练应用办公软件（Word/Excel/PowerPoint/Visio等）；
2）熟练应用专业设计软件（AutoCAD、CATIA、UG等），具有转向系统计算及校核，运动仿真能力；
3）熟悉汽车相关知识，汽车标准、法律、法规；
4）熟悉汽车产品开发流程、生产制造过程；
5）熟悉新能源汽车结构、汽车制造工艺。
6、素质及能力
1）具有较强的抗压能力；
2）良好的沟通、协调能力，良好的信息收集能力；
3）有良好的计划能力和执行工作安排能力；
4）有良好的应变能力和表达能力。</t>
  </si>
  <si>
    <t>整车性能集成岗</t>
  </si>
  <si>
    <t>1、负责整车性能与CAE分析全过程开发，制定实施计划；
2、负责整车性能目标设定、分解和达成，管理和维护产品定义输出文件；
3、负责整车及系统DVP策划，试验性能计算、性能大纲策划，试验跟踪、问题评审、推动整改、性能试验结论分析等；
4、负责整车动力性和经济性分析、匹配计算及验证；
5、负责整车模态分析和CFD分析；
6、负责驾驶室/车身/车架刚度和强度分析、车架/副车架应力分析、机构运动分析、疲劳寿命分析；
7、负责碰撞安全性仿真分析、整车NVH 仿真分析、操纵稳定性和平顺性分析、动力性与经济性分析；
8、负责系统试验对标方案的提出，包括仿真方法、对标方案和试验方法。
9、负责整车性能与CAE分析相关企业标准和规范的编制、专利申报；
10、负责整车性能与CAE分析相关研发、认证、技术资料编制。</t>
  </si>
  <si>
    <t>1、学历：本科及以上学历
2、专业：汽车、机械等相关专业
3、工作经验：3年以上整车开发设计经验
4、年龄：40周岁及以下（经验丰富者可适当放宽至45周岁）
5、知识与技能
1）熟练应用Cruise、Hypermesh、Ansys等分析软件；
2）熟练应用专业设计软件（AutoCAD、CATIA、UG等）；
3）熟悉汽车相关知识，汽车标准、法律、法规；
4）熟悉汽车产品开发流程、生产制造过程；
5）熟悉新能源汽车结构、汽车制造工艺。
6、素质及能力
1）具有较强的抗压能力；
2）良好的沟通、协调能力，良好的信息收集能力；
3）有良好的计划能力和执行工作安排能力；
4）有良好的应变能力和表达能力。</t>
  </si>
  <si>
    <t>电控系统开发岗</t>
  </si>
  <si>
    <r>
      <rPr>
        <sz val="10"/>
        <rFont val="宋体"/>
        <charset val="134"/>
      </rPr>
      <t>1、负责定义整车电子电控需求，尤其是与动力、智能驾驶及换电相关的控制策略及功能逻辑；
2、负责整车控制功能需求定义、功能场景分析、整车功能接口定义、服务设计等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；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3、负责项目锁定功能范围，进行系统方案适配，设计整车网络拓扑，审核功能矩阵CAN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，基于VCU三电外部需求对接，制定三电硬件功能及接口需求，负责基于VCU三电软件开发的管控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；
4、负责整车控制功能验证，单元测试、模型在环和软件在环测试等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；整车控制系统的标定、测试工作，并负责测试文档的编制和管理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；
5、负责整车故障诊断方案及各个部件的故障诊断列表确定，跟踪并解决所开发的软件中出现的问题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；
6、负责VCU产品3D/2D图纸编制，DFMEA、DVP等设计文件等技术资料的编制、提交、存档；
7、领导交办的其他事项。</t>
    </r>
  </si>
  <si>
    <t>1、学历：本科及以上学历
2、专业：汽车、机械电子、车辆工程等相关专业
3、工作经验：3年以上电控系统开发经验
4、年龄：40周岁及以下（经验丰富者可适当放宽至45周岁）
5、知识与技能
1）熟悉电动汽车整车控制、电池及电池管理、电机及电机控制等系统及控制策略；
2）熟练应用Matlab/Simulink/Stateflow等软件工具；
3）熟练应用专业设计软件（AutoCAD、CATIA、UG等）；
4）熟悉汽车相关知识，汽车标准、法律、法规。
6、素质及能力
1）具有较强的抗压能力；
2）良好的沟通、协调能力，良好的信息收集能力；
3）有良好的计划能力和执行工作安排能力；
4）有良好的应变能力和表达能力。</t>
  </si>
  <si>
    <t>can总线开发岗</t>
  </si>
  <si>
    <t>1、负责CAN总线系统设计与开发，制定通信协议与数据报文规范，完成CAN节点硬件选型与电路调试；
2、负责总线测试与故障诊断；
3、负责编写CAN总线协议手册、测试报告等技术文档，协助解决现场通信问题；
4、负责系统优化与迭代，提升总线系统的稳定性与实时性。</t>
  </si>
  <si>
    <t>1、学历：本科及以上学历
2、专业：汽车、机械电子、车辆工程等相关专业
3、工作经验：3年以上can总线开发经验
4、年龄：40周岁及以下（经验丰富者可适当放宽至45周岁）
5、知识与技能
1）熟悉CAN相关知识、诊断协议、标定协议，熟悉电动汽车相关国家标准、行业标准，包括J1939，UDS等协议；
2）熟练应用CANoe、CANalyzer、INCA等测试工具；
3）熟练应用专业设计软件（AutoCAD、CATIA、UG等）；
4）掌握嵌入式系统开发基础，熟悉CAN节点硬件原理，熟悉C语言，精通基于模型的控制策略开发优先。
6、素质及能力
1）具有较强的抗压能力；
2）良好的沟通、协调能力，良好的信息收集能力；
3）有良好的计划能力和执行工作安排能力；
4）有良好的应变能力和表达能力。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</si>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</sst>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F000804]General"/>
    <numFmt numFmtId="177" formatCode="[$-F800]dddd\,\ mmmm\ dd\,\ yyyy"/>
    <numFmt numFmtId="178" formatCode="0_);[Red]\(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176" fontId="27" fillId="0" borderId="0"/>
    <xf numFmtId="176" fontId="27" fillId="0" borderId="0"/>
    <xf numFmtId="176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6" fontId="0" fillId="0" borderId="0">
      <alignment vertical="center"/>
    </xf>
    <xf numFmtId="0" fontId="26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6" fontId="26" fillId="0" borderId="0">
      <alignment vertical="center"/>
    </xf>
    <xf numFmtId="0" fontId="26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6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 applyBorder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3" borderId="3" xfId="71" applyFont="1" applyFill="1" applyBorder="1" applyAlignment="1">
      <alignment horizontal="center" vertical="center" wrapText="1"/>
    </xf>
    <xf numFmtId="0" fontId="5" fillId="0" borderId="3" xfId="7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78" fontId="6" fillId="3" borderId="3" xfId="60" applyNumberFormat="1" applyFont="1" applyFill="1" applyBorder="1" applyAlignment="1">
      <alignment horizontal="left" vertical="center" wrapText="1"/>
    </xf>
    <xf numFmtId="178" fontId="5" fillId="3" borderId="3" xfId="60" applyNumberFormat="1" applyFont="1" applyFill="1" applyBorder="1" applyAlignment="1">
      <alignment horizontal="left" vertical="center" wrapText="1"/>
    </xf>
    <xf numFmtId="0" fontId="5" fillId="3" borderId="4" xfId="71" applyFont="1" applyFill="1" applyBorder="1" applyAlignment="1">
      <alignment horizontal="center" vertical="center" wrapText="1"/>
    </xf>
    <xf numFmtId="178" fontId="5" fillId="3" borderId="3" xfId="7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 2 3" xfId="51"/>
    <cellStyle name="_x000a_mouse.drv=lm 2 3 5" xfId="52"/>
    <cellStyle name="常规 10" xfId="53"/>
    <cellStyle name="常规 10 2" xfId="54"/>
    <cellStyle name="常规 10 2 2" xfId="55"/>
    <cellStyle name="常规 10 3" xfId="56"/>
    <cellStyle name="常规 14" xfId="57"/>
    <cellStyle name="常规 14 2" xfId="58"/>
    <cellStyle name="常规 14 2 2" xfId="59"/>
    <cellStyle name="常规 2" xfId="60"/>
    <cellStyle name="常规 2 2" xfId="61"/>
    <cellStyle name="常规 2 2 2" xfId="62"/>
    <cellStyle name="常规 2 2 3" xfId="63"/>
    <cellStyle name="常规 2 2 3 2" xfId="64"/>
    <cellStyle name="常规 2 2 3 2 2" xfId="65"/>
    <cellStyle name="常规 2 2 3 2 2 2" xfId="66"/>
    <cellStyle name="常规 2 2 3 2 2 2 2" xfId="67"/>
    <cellStyle name="常规 2 2 3 2 3" xfId="68"/>
    <cellStyle name="常规 2 2 3 2 3 2" xfId="69"/>
    <cellStyle name="常规 2 2 3 3" xfId="70"/>
    <cellStyle name="常规 2 3" xfId="71"/>
    <cellStyle name="常规 2 3 2" xfId="72"/>
    <cellStyle name="常规 2 3 2 2" xfId="73"/>
    <cellStyle name="常规 2 4" xfId="74"/>
    <cellStyle name="常规 2 5" xfId="75"/>
    <cellStyle name="常规 2 5 2" xfId="76"/>
    <cellStyle name="常规 2 5 2 3 4" xfId="77"/>
    <cellStyle name="常规 2 5 3" xfId="78"/>
    <cellStyle name="常规 3" xfId="79"/>
    <cellStyle name="常规 3 2" xfId="80"/>
    <cellStyle name="常规 3 3" xfId="81"/>
    <cellStyle name="常规 3 3 2" xfId="82"/>
    <cellStyle name="常规 4" xfId="83"/>
    <cellStyle name="常规 4 12 2" xfId="84"/>
    <cellStyle name="常规 5" xfId="85"/>
    <cellStyle name="常规 5 2" xfId="86"/>
    <cellStyle name="常规 6" xfId="8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4"/>
  <sheetViews>
    <sheetView tabSelected="1" view="pageBreakPreview" zoomScaleNormal="100" topLeftCell="A11" workbookViewId="0">
      <selection activeCell="I11" sqref="I11"/>
    </sheetView>
  </sheetViews>
  <sheetFormatPr defaultColWidth="9" defaultRowHeight="13.5"/>
  <cols>
    <col min="1" max="1" width="5.375" style="2" customWidth="1"/>
    <col min="2" max="2" width="16.375" style="2" customWidth="1"/>
    <col min="3" max="3" width="14.0583333333333" style="2" customWidth="1"/>
    <col min="4" max="4" width="12.025" style="2" customWidth="1"/>
    <col min="5" max="5" width="43.2833333333333" style="2" customWidth="1"/>
    <col min="6" max="6" width="49.525" style="2" customWidth="1"/>
    <col min="7" max="7" width="14.6833333333333" style="3" hidden="1" customWidth="1"/>
    <col min="8" max="16" width="9" style="3"/>
  </cols>
  <sheetData>
    <row r="1" ht="37.5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9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05" customHeight="1" spans="1:17">
      <c r="A3" s="7">
        <v>1</v>
      </c>
      <c r="B3" s="7" t="s">
        <v>8</v>
      </c>
      <c r="C3" s="7" t="s">
        <v>9</v>
      </c>
      <c r="D3" s="7">
        <v>2</v>
      </c>
      <c r="E3" s="8" t="s">
        <v>10</v>
      </c>
      <c r="F3" s="8" t="s">
        <v>11</v>
      </c>
      <c r="G3" s="9" t="s">
        <v>12</v>
      </c>
      <c r="Q3" s="3"/>
    </row>
    <row r="4" ht="190" customHeight="1" spans="1:17">
      <c r="A4" s="7">
        <v>2</v>
      </c>
      <c r="B4" s="7" t="s">
        <v>13</v>
      </c>
      <c r="C4" s="7" t="s">
        <v>14</v>
      </c>
      <c r="D4" s="7">
        <v>2</v>
      </c>
      <c r="E4" s="10" t="s">
        <v>15</v>
      </c>
      <c r="F4" s="11" t="s">
        <v>16</v>
      </c>
      <c r="G4" s="9" t="s">
        <v>12</v>
      </c>
      <c r="Q4" s="3"/>
    </row>
    <row r="5" ht="211" customHeight="1" spans="1:17">
      <c r="A5" s="7">
        <v>3</v>
      </c>
      <c r="B5" s="7" t="s">
        <v>17</v>
      </c>
      <c r="C5" s="7" t="s">
        <v>18</v>
      </c>
      <c r="D5" s="7">
        <v>1</v>
      </c>
      <c r="E5" s="8" t="s">
        <v>19</v>
      </c>
      <c r="F5" s="8" t="s">
        <v>20</v>
      </c>
      <c r="G5" s="9" t="s">
        <v>12</v>
      </c>
      <c r="Q5" s="3"/>
    </row>
    <row r="6" ht="207.75" customHeight="1" spans="1:17">
      <c r="A6" s="7">
        <v>4</v>
      </c>
      <c r="B6" s="7" t="s">
        <v>17</v>
      </c>
      <c r="C6" s="7" t="s">
        <v>21</v>
      </c>
      <c r="D6" s="7">
        <v>1</v>
      </c>
      <c r="E6" s="8" t="s">
        <v>22</v>
      </c>
      <c r="F6" s="8" t="s">
        <v>23</v>
      </c>
      <c r="G6" s="9" t="s">
        <v>12</v>
      </c>
      <c r="Q6" s="3"/>
    </row>
    <row r="7" ht="207.75" customHeight="1" spans="1:17">
      <c r="A7" s="7">
        <v>5</v>
      </c>
      <c r="B7" s="7" t="s">
        <v>17</v>
      </c>
      <c r="C7" s="7" t="s">
        <v>24</v>
      </c>
      <c r="D7" s="7">
        <v>1</v>
      </c>
      <c r="E7" s="8" t="s">
        <v>25</v>
      </c>
      <c r="F7" s="8" t="s">
        <v>26</v>
      </c>
      <c r="G7" s="9" t="s">
        <v>12</v>
      </c>
      <c r="Q7" s="3"/>
    </row>
    <row r="8" ht="207.75" customHeight="1" spans="1:17">
      <c r="A8" s="7">
        <v>6</v>
      </c>
      <c r="B8" s="7" t="s">
        <v>17</v>
      </c>
      <c r="C8" s="12" t="s">
        <v>27</v>
      </c>
      <c r="D8" s="7">
        <v>1</v>
      </c>
      <c r="E8" s="8" t="s">
        <v>28</v>
      </c>
      <c r="F8" s="8" t="s">
        <v>29</v>
      </c>
      <c r="G8" s="9" t="s">
        <v>12</v>
      </c>
      <c r="Q8" s="3"/>
    </row>
    <row r="9" ht="120" customHeight="1" spans="1:17">
      <c r="A9" s="7">
        <v>7</v>
      </c>
      <c r="B9" s="7" t="s">
        <v>17</v>
      </c>
      <c r="C9" s="12" t="s">
        <v>30</v>
      </c>
      <c r="D9" s="7">
        <v>1</v>
      </c>
      <c r="E9" s="8" t="s">
        <v>31</v>
      </c>
      <c r="F9" s="8" t="s">
        <v>32</v>
      </c>
      <c r="G9" s="9"/>
      <c r="Q9" s="3"/>
    </row>
    <row r="10" ht="202" customHeight="1" spans="1:17">
      <c r="A10" s="7">
        <v>8</v>
      </c>
      <c r="B10" s="7" t="s">
        <v>33</v>
      </c>
      <c r="C10" s="7" t="s">
        <v>34</v>
      </c>
      <c r="D10" s="7">
        <v>1</v>
      </c>
      <c r="E10" s="8" t="s">
        <v>35</v>
      </c>
      <c r="F10" s="8" t="s">
        <v>36</v>
      </c>
      <c r="G10" s="9" t="s">
        <v>12</v>
      </c>
      <c r="Q10" s="3"/>
    </row>
    <row r="11" ht="236.25" customHeight="1" spans="1:17">
      <c r="A11" s="7">
        <v>9</v>
      </c>
      <c r="B11" s="7" t="s">
        <v>33</v>
      </c>
      <c r="C11" s="12" t="s">
        <v>37</v>
      </c>
      <c r="D11" s="7">
        <v>1</v>
      </c>
      <c r="E11" s="8" t="s">
        <v>38</v>
      </c>
      <c r="F11" s="8" t="s">
        <v>39</v>
      </c>
      <c r="G11" s="9" t="s">
        <v>12</v>
      </c>
      <c r="Q11" s="3"/>
    </row>
    <row r="12" ht="219" customHeight="1" spans="1:16">
      <c r="A12" s="7">
        <v>10</v>
      </c>
      <c r="B12" s="7" t="s">
        <v>33</v>
      </c>
      <c r="C12" s="7" t="s">
        <v>40</v>
      </c>
      <c r="D12" s="13">
        <v>1</v>
      </c>
      <c r="E12" s="8" t="s">
        <v>41</v>
      </c>
      <c r="F12" s="8" t="s">
        <v>42</v>
      </c>
      <c r="G12" s="9" t="s">
        <v>12</v>
      </c>
      <c r="H12"/>
      <c r="I12"/>
      <c r="J12"/>
      <c r="K12"/>
      <c r="L12"/>
      <c r="M12"/>
      <c r="N12"/>
      <c r="O12"/>
      <c r="P12"/>
    </row>
    <row r="13" ht="216" customHeight="1" spans="1:16">
      <c r="A13" s="7">
        <v>11</v>
      </c>
      <c r="B13" s="7" t="s">
        <v>33</v>
      </c>
      <c r="C13" s="7" t="s">
        <v>43</v>
      </c>
      <c r="D13" s="13">
        <v>1</v>
      </c>
      <c r="E13" s="8" t="s">
        <v>44</v>
      </c>
      <c r="F13" s="8" t="s">
        <v>45</v>
      </c>
      <c r="G13" s="9" t="s">
        <v>12</v>
      </c>
      <c r="H13"/>
      <c r="I13"/>
      <c r="J13"/>
      <c r="K13"/>
      <c r="L13"/>
      <c r="M13"/>
      <c r="N13"/>
      <c r="O13"/>
      <c r="P13"/>
    </row>
    <row r="14" ht="29" customHeight="1" spans="1:7">
      <c r="A14" s="14" t="s">
        <v>46</v>
      </c>
      <c r="B14" s="15"/>
      <c r="C14" s="16"/>
      <c r="D14" s="17">
        <f>SUM(D3:D13)</f>
        <v>13</v>
      </c>
      <c r="E14" s="17"/>
      <c r="F14" s="17"/>
      <c r="G14" s="9" t="s">
        <v>12</v>
      </c>
    </row>
  </sheetData>
  <protectedRanges>
    <protectedRange sqref="C3:D3 D5:D11" name="区域1_2_42_1_1_1"/>
    <protectedRange sqref="F3" name="区域1_1_1_11_2_1_1"/>
    <protectedRange sqref="C5:C11" name="区域1_2_43_1_1"/>
    <protectedRange sqref="F5:F8 F10:F11" name="区域1_1_1_2_1"/>
    <protectedRange sqref="D12" name="区域1_2_42_1_1_1_2_1_1"/>
    <protectedRange sqref="C12" name="区域1_2_43_1_1_1_2"/>
    <protectedRange sqref="F12" name="区域1_1_1_2_1_1_2"/>
    <protectedRange sqref="F4" name="区域1_1_1_11_2_1_1_3"/>
    <protectedRange sqref="F9" name="区域1_1_1_11_2_1"/>
  </protectedRanges>
  <autoFilter xmlns:etc="http://www.wps.cn/officeDocument/2017/etCustomData" ref="A1:G14" etc:filterBottomFollowUsedRange="0">
    <extLst/>
  </autoFilter>
  <mergeCells count="2">
    <mergeCell ref="A1:G1"/>
    <mergeCell ref="A14:C14"/>
  </mergeCells>
  <pageMargins left="0.75" right="0.75" top="1" bottom="1" header="0.511805555555556" footer="0.511805555555556"/>
  <pageSetup paperSize="9" scale="9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42_1_1_1" rangeCreator="" othersAccessPermission="edit"/>
    <arrUserId title="区域1_1_1_11_2_1_1" rangeCreator="" othersAccessPermission="edit"/>
    <arrUserId title="区域1_2_43_1_1" rangeCreator="" othersAccessPermission="edit"/>
    <arrUserId title="区域1_1_1_2_1" rangeCreator="" othersAccessPermission="edit"/>
    <arrUserId title="区域1_2_42_1_1_1_2_1_1" rangeCreator="" othersAccessPermission="edit"/>
    <arrUserId title="区域1_2_43_1_1_1_2" rangeCreator="" othersAccessPermission="edit"/>
    <arrUserId title="区域1_1_1_2_1_1_2" rangeCreator="" othersAccessPermission="edit"/>
    <arrUserId title="区域1_1_1_11_2_1_1_3" rangeCreator="" othersAccessPermission="edit"/>
    <arrUserId title="区域1_1_1_1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</dc:creator>
  <cp:lastModifiedBy>张岩</cp:lastModifiedBy>
  <dcterms:created xsi:type="dcterms:W3CDTF">2020-05-26T02:26:00Z</dcterms:created>
  <cp:lastPrinted>2024-11-11T03:17:00Z</cp:lastPrinted>
  <dcterms:modified xsi:type="dcterms:W3CDTF">2026-01-04T09:20:01Z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991149B47D524D908A1963E2CF59BCEF_13</vt:lpwstr>
  </property>
</Properties>
</file>