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<sst xmlns="http://schemas.openxmlformats.org/spreadsheetml/2006/main" count="111" uniqueCount="62">
  <si>
    <t>扬州国金集团公开招聘岗位信息表</t>
  </si>
  <si>
    <r>
      <rPr>
        <b/>
        <sz val="14"/>
        <rFont val="方正仿宋_GBK"/>
        <charset val="0"/>
      </rPr>
      <t>序号</t>
    </r>
  </si>
  <si>
    <r>
      <rPr>
        <b/>
        <sz val="14"/>
        <rFont val="方正仿宋_GBK"/>
        <charset val="134"/>
      </rPr>
      <t>招聘</t>
    </r>
    <r>
      <rPr>
        <b/>
        <sz val="14"/>
        <rFont val="Times New Roman"/>
        <charset val="134"/>
      </rPr>
      <t xml:space="preserve">
</t>
    </r>
    <r>
      <rPr>
        <b/>
        <sz val="14"/>
        <rFont val="方正仿宋_GBK"/>
        <charset val="134"/>
      </rPr>
      <t>单位</t>
    </r>
  </si>
  <si>
    <r>
      <rPr>
        <b/>
        <sz val="14"/>
        <rFont val="方正仿宋_GBK"/>
        <charset val="134"/>
      </rPr>
      <t>招聘岗位</t>
    </r>
  </si>
  <si>
    <r>
      <rPr>
        <b/>
        <sz val="14"/>
        <rFont val="方正仿宋_GBK"/>
        <charset val="134"/>
      </rPr>
      <t>岗位类别</t>
    </r>
  </si>
  <si>
    <r>
      <rPr>
        <b/>
        <sz val="14"/>
        <rFont val="方正仿宋_GBK"/>
        <charset val="134"/>
      </rPr>
      <t>招聘人数</t>
    </r>
  </si>
  <si>
    <r>
      <rPr>
        <b/>
        <sz val="14"/>
        <rFont val="方正仿宋_GBK"/>
        <charset val="134"/>
      </rPr>
      <t>学历、学位条件</t>
    </r>
  </si>
  <si>
    <r>
      <rPr>
        <b/>
        <sz val="14"/>
        <rFont val="方正仿宋_GBK"/>
        <charset val="134"/>
      </rPr>
      <t>专业条件</t>
    </r>
  </si>
  <si>
    <r>
      <rPr>
        <b/>
        <sz val="14"/>
        <rFont val="方正仿宋_GBK"/>
        <charset val="134"/>
      </rPr>
      <t>工作经验</t>
    </r>
  </si>
  <si>
    <r>
      <rPr>
        <b/>
        <sz val="14"/>
        <rFont val="方正仿宋_GBK"/>
        <charset val="134"/>
      </rPr>
      <t>其他招聘条件</t>
    </r>
  </si>
  <si>
    <r>
      <rPr>
        <b/>
        <sz val="14"/>
        <rFont val="方正仿宋_GBK"/>
        <charset val="134"/>
      </rPr>
      <t>税前薪酬范围</t>
    </r>
  </si>
  <si>
    <r>
      <rPr>
        <b/>
        <sz val="14"/>
        <rFont val="方正仿宋_GBK"/>
        <charset val="134"/>
      </rPr>
      <t>备注</t>
    </r>
  </si>
  <si>
    <t>股权板块
所属公司</t>
  </si>
  <si>
    <r>
      <rPr>
        <sz val="14"/>
        <rFont val="方正仿宋_GBK"/>
        <charset val="134"/>
      </rPr>
      <t>总经理助理</t>
    </r>
  </si>
  <si>
    <r>
      <rPr>
        <sz val="14"/>
        <rFont val="方正仿宋_GBK"/>
        <charset val="134"/>
      </rPr>
      <t>中层干部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</si>
  <si>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双一流建设高校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全日制硕士、博士学历、学位者优先。</t>
    </r>
  </si>
  <si>
    <r>
      <rPr>
        <sz val="14"/>
        <rFont val="方正仿宋_GBK"/>
        <charset val="134"/>
      </rPr>
      <t>经济类（含金融专业）、法律类、财务财会类等专业大类相关专业，有工科复合专业背景者优先</t>
    </r>
  </si>
  <si>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年以上相关经验（具有博士学位者可放宽工作经验要求）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</si>
  <si>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、拥有基金管理、股权投资相关工作经验，已取得基金从业资格。在高端装备、新能源、新材料、新一代信息技术、汽车及零部件、生命健康等有相关产业工作经验者优先，拥有成功投资案例者优先；需至少</t>
    </r>
    <r>
      <rPr>
        <sz val="14"/>
        <rFont val="Times New Roman"/>
        <charset val="134"/>
      </rPr>
      <t xml:space="preserve"> 1 </t>
    </r>
    <r>
      <rPr>
        <sz val="14"/>
        <rFont val="方正仿宋_GBK"/>
        <charset val="134"/>
      </rPr>
      <t>个成功投资案例。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、熟悉中国资本市场和相关法律法规，通过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ACCA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FRM</t>
    </r>
    <r>
      <rPr>
        <sz val="14"/>
        <rFont val="方正仿宋_GBK"/>
        <charset val="134"/>
      </rPr>
      <t>等证书部分科目者优先；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、诚实守信，有责任心，有良好心理素质，吃苦耐劳；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、统筹协调能力、沟通能力和团队协作能力强。</t>
    </r>
  </si>
  <si>
    <r>
      <rPr>
        <sz val="14"/>
        <rFont val="Times New Roman"/>
        <charset val="134"/>
      </rPr>
      <t>31.5</t>
    </r>
    <r>
      <rPr>
        <sz val="14"/>
        <rFont val="方正仿宋_GBK"/>
        <charset val="134"/>
      </rPr>
      <t>万</t>
    </r>
  </si>
  <si>
    <r>
      <rPr>
        <sz val="14"/>
        <rFont val="方正仿宋_GBK"/>
        <charset val="134"/>
      </rPr>
      <t>博士学位者薪酬另议</t>
    </r>
  </si>
  <si>
    <r>
      <rPr>
        <sz val="14"/>
        <rFont val="方正仿宋_GBK"/>
        <charset val="134"/>
      </rPr>
      <t>内审部</t>
    </r>
  </si>
  <si>
    <r>
      <rPr>
        <sz val="14"/>
        <rFont val="方正仿宋_GBK"/>
        <charset val="134"/>
      </rPr>
      <t>经理助理</t>
    </r>
  </si>
  <si>
    <r>
      <rPr>
        <sz val="14"/>
        <rFont val="方正仿宋_GBK"/>
        <charset val="134"/>
      </rPr>
      <t>审计类、财务财会类、经济类（含金融专业）等专业大类相关专业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</si>
  <si>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、具备扎实的财务审计专业能力，有在会计师事务所或大型企业内部审计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财务部门任职经验者优先，具有注册内部审计师、注册会计师资格者优先；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、熟悉内部审计流程、财税法规及企业内部控制规范，能独立完成审计程序及报告撰写；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、具备优秀的沟通、协调及管理能力，良好的职业道德和团队协作精神；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、具有良好的职业素质，有较强的计划性、细致性和条理性。</t>
    </r>
  </si>
  <si>
    <r>
      <rPr>
        <sz val="14"/>
        <rFont val="Times New Roman"/>
        <charset val="134"/>
      </rPr>
      <t>24.5</t>
    </r>
    <r>
      <rPr>
        <sz val="14"/>
        <rFont val="方正仿宋_GBK"/>
        <charset val="134"/>
      </rPr>
      <t>万</t>
    </r>
  </si>
  <si>
    <r>
      <rPr>
        <sz val="14"/>
        <rFont val="方正仿宋_GBK"/>
        <charset val="134"/>
      </rPr>
      <t>高级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投资经理</t>
    </r>
  </si>
  <si>
    <r>
      <rPr>
        <sz val="14"/>
        <rFont val="方正仿宋_GBK"/>
        <charset val="134"/>
      </rPr>
      <t>主管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</si>
  <si>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建设高校或具有统招硕士研究生及以上学历者优先。</t>
    </r>
  </si>
  <si>
    <r>
      <rPr>
        <sz val="14"/>
        <rFont val="方正仿宋_GBK"/>
        <charset val="134"/>
      </rPr>
      <t>原则上应具有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年及以上相关工作经验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</si>
  <si>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、已取得基金从业资格，拥有基金管理、股权投资相关工作经验，在高端装备、新能源、新材料、新一代信息技术、汽车及零部件、生命健康等有相关产业工作经验者优先，拥有成功投资案例者优先；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、熟悉中国资本市场和相关法律法规，通过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ACCA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FRM</t>
    </r>
    <r>
      <rPr>
        <sz val="14"/>
        <rFont val="方正仿宋_GBK"/>
        <charset val="134"/>
      </rPr>
      <t>等证书部分科目者优先；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、诚实守信，有责任心，有良好心理素质，吃苦耐劳；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、统筹协调能力、沟通能力和团队协作能力强。</t>
    </r>
  </si>
  <si>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万</t>
    </r>
  </si>
  <si>
    <r>
      <rPr>
        <sz val="14"/>
        <rFont val="方正仿宋_GBK"/>
        <charset val="134"/>
      </rPr>
      <t>国金租赁</t>
    </r>
  </si>
  <si>
    <t>高级
客户经理</t>
  </si>
  <si>
    <r>
      <rPr>
        <sz val="14"/>
        <rFont val="方正仿宋_GBK"/>
        <charset val="134"/>
      </rPr>
      <t>经济类（含金融专业）、工商管理类、财务财会类、法律类等专业大类相关专业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</si>
  <si>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、熟悉国家对金融行业的监管政策，熟悉融资租赁涉及的法律法规和政策，对法律、金融、经济、风险管理等专业知识有一定了解，熟悉融资租赁业务操作模式，具有一定行业内客户及厂商等相关资源者优先；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、具备较强沟通协调能力，善于学习，有较强的逻辑分析及文字表达能力，具有高度责任心；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、无金融违规或违纪记录，在其他单位工作期间未造成业务风险。</t>
    </r>
  </si>
  <si>
    <r>
      <rPr>
        <sz val="14"/>
        <rFont val="方正仿宋_GBK"/>
        <charset val="134"/>
      </rPr>
      <t>投资经理</t>
    </r>
  </si>
  <si>
    <r>
      <rPr>
        <sz val="14"/>
        <rFont val="方正仿宋_GBK"/>
        <charset val="134"/>
      </rPr>
      <t>基层员工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</si>
  <si>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、已取得基金从业资格，拥有基金管理、股权投资相关工作经验，在高端装备、新能源、新材料、新一代信息技术、汽车及零部件、生命健康等有相关产业工作经验者优先，拥有成功投资案例者优先；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、熟悉中国资本市场和相关法律法规，通过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ACCA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FRM</t>
    </r>
    <r>
      <rPr>
        <sz val="14"/>
        <rFont val="方正仿宋_GBK"/>
        <charset val="134"/>
      </rPr>
      <t>等证书部分科目者优先。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、诚实守信，有责任心，有良好心理素质，吃苦耐劳；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、统筹协调能力、沟通能力和团队协作能力强。</t>
    </r>
  </si>
  <si>
    <r>
      <rPr>
        <sz val="14"/>
        <rFont val="Times New Roman"/>
        <charset val="134"/>
      </rPr>
      <t>13-14</t>
    </r>
    <r>
      <rPr>
        <sz val="14"/>
        <rFont val="方正仿宋_GBK"/>
        <charset val="134"/>
      </rPr>
      <t>万</t>
    </r>
  </si>
  <si>
    <r>
      <rPr>
        <sz val="14"/>
        <rFont val="方正仿宋_GBK"/>
        <charset val="134"/>
      </rPr>
      <t>金投资管</t>
    </r>
  </si>
  <si>
    <r>
      <rPr>
        <sz val="14"/>
        <rFont val="方正仿宋_GBK"/>
        <charset val="134"/>
      </rPr>
      <t>经济类（含金融专业）、财务财会类等专业大类相关专业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</si>
  <si>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、熟练使用金融分析工具、数据分析软件及</t>
    </r>
    <r>
      <rPr>
        <sz val="14"/>
        <rFont val="Times New Roman"/>
        <charset val="134"/>
      </rPr>
      <t xml:space="preserve"> Excel </t>
    </r>
    <r>
      <rPr>
        <sz val="14"/>
        <rFont val="方正仿宋_GBK"/>
        <charset val="134"/>
      </rPr>
      <t>建模。具有基金从业资格证书，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FRM</t>
    </r>
    <r>
      <rPr>
        <sz val="14"/>
        <rFont val="方正仿宋_GBK"/>
        <charset val="134"/>
      </rPr>
      <t>、律师执业资格等证书优先；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、具有证券基金管理、证券投资相关工作经验，具有一二线城市券商、投行等相关工作经历者优先；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、熟知国家相关产业政策、法律法规，并能较好把握经济政策形势和行业发展方向；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、具有良好的统筹协调能力、沟通能力和团队协作能力，有较强的文字功底。</t>
    </r>
  </si>
  <si>
    <r>
      <rPr>
        <sz val="14"/>
        <rFont val="方正仿宋_GBK"/>
        <charset val="134"/>
      </rPr>
      <t>担保集团</t>
    </r>
  </si>
  <si>
    <t>客户经理</t>
  </si>
  <si>
    <r>
      <rPr>
        <sz val="14"/>
        <rFont val="方正仿宋_GBK"/>
        <charset val="134"/>
      </rPr>
      <t>法律类、经济类（含金融专业）、财务财会类等专业大类相关专业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</si>
  <si>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、具有信贷、担保相关工作经验，有发债担保业务工作经验者优先；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、具有较好的沟通协调能力、逻辑思维能力及风险控制能力；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、品行端正、正直诚信，具有较强的工作责任心。</t>
    </r>
  </si>
  <si>
    <r>
      <rPr>
        <sz val="14"/>
        <rFont val="方正仿宋_GBK"/>
        <charset val="134"/>
      </rPr>
      <t>保理公司</t>
    </r>
  </si>
  <si>
    <r>
      <rPr>
        <sz val="14"/>
        <rFont val="方正仿宋_GBK"/>
        <charset val="134"/>
      </rPr>
      <t>业务经理</t>
    </r>
  </si>
  <si>
    <r>
      <rPr>
        <sz val="14"/>
        <rFont val="方正仿宋_GBK"/>
        <charset val="134"/>
      </rPr>
      <t>经济类（含金融专业）、法律类、商务贸易类等专业大类相关专业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</si>
  <si>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、熟悉商业保理业务模式，行业情况、市场需求；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、具有较好的沟通协调能力、逻辑思维能力及风险控制能力；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、品行端正、正直诚信，具有较强的工作责任心。</t>
    </r>
  </si>
  <si>
    <t>供应链
公司</t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</si>
  <si>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、相关工作经验，具有经济发达地区或行业内头部企业工作经验者优先；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、具有资源整合、渠道维护、沟通交流能力，能够完成公司下达的各项经营指标和工作任务；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、品行端正、正直诚信，具有较强的工作责任心。</t>
    </r>
  </si>
  <si>
    <r>
      <rPr>
        <sz val="14"/>
        <rFont val="方正仿宋_GBK"/>
        <charset val="134"/>
      </rPr>
      <t>办公室</t>
    </r>
  </si>
  <si>
    <r>
      <rPr>
        <sz val="14"/>
        <rFont val="方正仿宋_GBK"/>
        <charset val="134"/>
      </rPr>
      <t>文秘</t>
    </r>
  </si>
  <si>
    <r>
      <rPr>
        <sz val="14"/>
        <rFont val="方正仿宋_GBK"/>
        <charset val="134"/>
      </rPr>
      <t>中文文秘类、经济类（含金融专业）、社会政治类、工商管理类等专业大类相关专业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</si>
  <si>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、具有较强的团队精神与服务意识，有一定的独立处理工作的能力，工作细致认真，原则性强，能吃苦耐劳、为人正直诚实，有机关部门、国企工作经历者优先；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、具有较高的思想政治水平和较强的写作能力，有较强的口头表达能力、沟通协调能力、分析与解决问题的能力。</t>
    </r>
  </si>
  <si>
    <r>
      <rPr>
        <sz val="14"/>
        <rFont val="方正仿宋_GBK"/>
        <charset val="134"/>
      </rPr>
      <t>纪检工作部</t>
    </r>
  </si>
  <si>
    <t>纪检工作部专员</t>
  </si>
  <si>
    <r>
      <rPr>
        <sz val="14"/>
        <rFont val="方正仿宋_GBK"/>
        <charset val="134"/>
      </rPr>
      <t>法律类、中文文秘类、经济类（含金融专业）、社会政治类、审计类、财务财会类等专业大类相关专业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</si>
  <si>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、中共党员，有纪检监察或文字综合、财务审计、法务、党务等相关岗位工作经验，具备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、律师从业资格者优先；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、熟练掌握办公软件，</t>
    </r>
    <r>
      <rPr>
        <sz val="14"/>
        <rFont val="Times New Roman"/>
        <charset val="134"/>
      </rPr>
      <t>PPT</t>
    </r>
    <r>
      <rPr>
        <sz val="14"/>
        <rFont val="方正仿宋_GBK"/>
        <charset val="134"/>
      </rPr>
      <t>与视频制作有较强的动手能力与经验；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、具有较扎实的岗位专业能力、逻辑思维能力、文字综合能力、沟通协调能力、解决问题能力；</t>
    </r>
    <r>
      <rPr>
        <sz val="14"/>
        <rFont val="Times New Roman"/>
        <charset val="134"/>
      </rPr>
      <t xml:space="preserve"> 
4</t>
    </r>
    <r>
      <rPr>
        <sz val="14"/>
        <rFont val="方正仿宋_GBK"/>
        <charset val="134"/>
      </rPr>
      <t>、具有较高的思想政治水平及良好的职业道德，踏实稳重，严谨细致，认真负责，吃苦耐劳；组织纪律性、保密意识及原则性较强。</t>
    </r>
  </si>
  <si>
    <r>
      <rPr>
        <b/>
        <sz val="14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</si>
</sst>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Arial"/>
      <charset val="0"/>
    </font>
    <font>
      <sz val="14"/>
      <name val="Times New Roman"/>
      <charset val="0"/>
    </font>
    <font>
      <sz val="14"/>
      <name val="Times New Roman"/>
      <charset val="134"/>
    </font>
    <font>
      <sz val="14"/>
      <name val="宋体"/>
      <charset val="134"/>
      <scheme val="minor"/>
    </font>
    <font>
      <sz val="22"/>
      <name val="方正黑体_GBK"/>
      <charset val="134"/>
    </font>
    <font>
      <sz val="22"/>
      <name val="Times New Roman"/>
      <charset val="134"/>
    </font>
    <font>
      <b/>
      <sz val="14"/>
      <name val="Times New Roman"/>
      <charset val="0"/>
    </font>
    <font>
      <b/>
      <sz val="14"/>
      <name val="Times New Roman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方正仿宋_GBK"/>
      <charset val="134"/>
    </font>
    <font>
      <b/>
      <sz val="14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A1" sqref="A1:K1"/>
    </sheetView>
  </sheetViews>
  <sheetFormatPr defaultColWidth="9" defaultRowHeight="18"/>
  <cols>
    <col min="1" max="1" width="6.62727272727273" style="5" customWidth="1"/>
    <col min="2" max="2" width="10.9727272727273" style="5" customWidth="1"/>
    <col min="3" max="3" width="12.9363636363636" style="5" customWidth="1"/>
    <col min="4" max="4" width="11.5" style="5" customWidth="1"/>
    <col min="5" max="5" width="6.40909090909091" style="5" customWidth="1"/>
    <col min="6" max="6" width="30.7545454545455" style="6" customWidth="1"/>
    <col min="7" max="7" width="29.6272727272727" style="7" customWidth="1"/>
    <col min="8" max="8" width="25" style="6" customWidth="1"/>
    <col min="9" max="9" width="71.7545454545455" style="5" customWidth="1"/>
    <col min="10" max="10" width="10.8727272727273" style="5" customWidth="1"/>
    <col min="11" max="11" width="14.2545454545455" style="8" customWidth="1"/>
    <col min="12" max="16384" width="9" style="5"/>
  </cols>
  <sheetData>
    <row r="1" s="1" customFormat="1" ht="53" customHeight="1" spans="1:14">
      <c r="A1" s="9" t="s">
        <v>0</v>
      </c>
      <c r="B1" s="9"/>
      <c r="C1" s="9"/>
      <c r="D1" s="9"/>
      <c r="E1" s="9"/>
      <c r="F1" s="10"/>
      <c r="G1" s="11"/>
      <c r="H1" s="10"/>
      <c r="I1" s="9"/>
      <c r="J1" s="9"/>
      <c r="K1" s="9"/>
    </row>
    <row r="2" s="2" customFormat="1" ht="50" customHeight="1" spans="1:14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</row>
    <row r="3" s="3" customFormat="1" ht="171" customHeight="1" spans="1:14">
      <c r="A3" s="15">
        <v>1</v>
      </c>
      <c r="B3" s="16" t="s">
        <v>12</v>
      </c>
      <c r="C3" s="17" t="s">
        <v>13</v>
      </c>
      <c r="D3" s="17" t="s">
        <v>14</v>
      </c>
      <c r="E3" s="17">
        <v>1</v>
      </c>
      <c r="F3" s="18" t="s">
        <v>15</v>
      </c>
      <c r="G3" s="18" t="s">
        <v>16</v>
      </c>
      <c r="H3" s="18" t="s">
        <v>17</v>
      </c>
      <c r="I3" s="18" t="s">
        <v>18</v>
      </c>
      <c r="J3" s="19" t="s">
        <v>19</v>
      </c>
      <c r="K3" s="17" t="s">
        <v>20</v>
      </c>
    </row>
    <row r="4" s="3" customFormat="1" ht="174" customHeight="1" spans="1:14">
      <c r="A4" s="15">
        <v>2</v>
      </c>
      <c r="B4" s="17" t="s">
        <v>21</v>
      </c>
      <c r="C4" s="17" t="s">
        <v>22</v>
      </c>
      <c r="D4" s="17" t="s">
        <v>14</v>
      </c>
      <c r="E4" s="17">
        <v>1</v>
      </c>
      <c r="F4" s="18" t="s">
        <v>15</v>
      </c>
      <c r="G4" s="18" t="s">
        <v>23</v>
      </c>
      <c r="H4" s="18" t="s">
        <v>17</v>
      </c>
      <c r="I4" s="18" t="s">
        <v>24</v>
      </c>
      <c r="J4" s="17" t="s">
        <v>25</v>
      </c>
      <c r="K4" s="17" t="s">
        <v>20</v>
      </c>
    </row>
    <row r="5" s="3" customFormat="1" ht="166" customHeight="1" spans="1:14">
      <c r="A5" s="15">
        <v>3</v>
      </c>
      <c r="B5" s="16" t="s">
        <v>12</v>
      </c>
      <c r="C5" s="17" t="s">
        <v>26</v>
      </c>
      <c r="D5" s="17" t="s">
        <v>27</v>
      </c>
      <c r="E5" s="17">
        <v>5</v>
      </c>
      <c r="F5" s="18" t="s">
        <v>28</v>
      </c>
      <c r="G5" s="18" t="s">
        <v>16</v>
      </c>
      <c r="H5" s="18" t="s">
        <v>29</v>
      </c>
      <c r="I5" s="18" t="s">
        <v>30</v>
      </c>
      <c r="J5" s="17" t="s">
        <v>31</v>
      </c>
      <c r="K5" s="13"/>
    </row>
    <row r="6" s="3" customFormat="1" ht="149" customHeight="1" spans="1:14">
      <c r="A6" s="15">
        <v>4</v>
      </c>
      <c r="B6" s="17" t="s">
        <v>32</v>
      </c>
      <c r="C6" s="16" t="s">
        <v>33</v>
      </c>
      <c r="D6" s="17" t="s">
        <v>27</v>
      </c>
      <c r="E6" s="17">
        <v>1</v>
      </c>
      <c r="F6" s="18" t="s">
        <v>28</v>
      </c>
      <c r="G6" s="18" t="s">
        <v>34</v>
      </c>
      <c r="H6" s="18" t="s">
        <v>29</v>
      </c>
      <c r="I6" s="18" t="s">
        <v>35</v>
      </c>
      <c r="J6" s="17" t="s">
        <v>31</v>
      </c>
      <c r="K6" s="13"/>
    </row>
    <row r="7" s="4" customFormat="1" ht="170" customHeight="1" spans="1:14">
      <c r="A7" s="15">
        <v>5</v>
      </c>
      <c r="B7" s="16" t="s">
        <v>12</v>
      </c>
      <c r="C7" s="17" t="s">
        <v>36</v>
      </c>
      <c r="D7" s="17" t="s">
        <v>37</v>
      </c>
      <c r="E7" s="17">
        <v>4</v>
      </c>
      <c r="F7" s="18" t="s">
        <v>28</v>
      </c>
      <c r="G7" s="18" t="s">
        <v>16</v>
      </c>
      <c r="H7" s="18" t="s">
        <v>29</v>
      </c>
      <c r="I7" s="18" t="s">
        <v>38</v>
      </c>
      <c r="J7" s="17" t="s">
        <v>39</v>
      </c>
      <c r="K7" s="20"/>
      <c r="N7" s="3"/>
    </row>
    <row r="8" s="4" customFormat="1" ht="150" customHeight="1" spans="1:14">
      <c r="A8" s="15">
        <v>6</v>
      </c>
      <c r="B8" s="17" t="s">
        <v>40</v>
      </c>
      <c r="C8" s="17" t="s">
        <v>36</v>
      </c>
      <c r="D8" s="17" t="s">
        <v>37</v>
      </c>
      <c r="E8" s="17">
        <v>1</v>
      </c>
      <c r="F8" s="18" t="s">
        <v>28</v>
      </c>
      <c r="G8" s="18" t="s">
        <v>41</v>
      </c>
      <c r="H8" s="18" t="s">
        <v>29</v>
      </c>
      <c r="I8" s="18" t="s">
        <v>42</v>
      </c>
      <c r="J8" s="17" t="s">
        <v>39</v>
      </c>
      <c r="K8" s="20"/>
      <c r="N8" s="3"/>
    </row>
    <row r="9" s="4" customFormat="1" ht="117" customHeight="1" spans="1:14">
      <c r="A9" s="15">
        <v>7</v>
      </c>
      <c r="B9" s="17" t="s">
        <v>43</v>
      </c>
      <c r="C9" s="16" t="s">
        <v>44</v>
      </c>
      <c r="D9" s="17" t="s">
        <v>37</v>
      </c>
      <c r="E9" s="17">
        <v>2</v>
      </c>
      <c r="F9" s="18" t="s">
        <v>28</v>
      </c>
      <c r="G9" s="18" t="s">
        <v>45</v>
      </c>
      <c r="H9" s="18" t="s">
        <v>29</v>
      </c>
      <c r="I9" s="21" t="s">
        <v>46</v>
      </c>
      <c r="J9" s="17" t="s">
        <v>39</v>
      </c>
      <c r="K9" s="20"/>
    </row>
    <row r="10" s="4" customFormat="1" ht="105" customHeight="1" spans="1:14">
      <c r="A10" s="15">
        <v>8</v>
      </c>
      <c r="B10" s="17" t="s">
        <v>47</v>
      </c>
      <c r="C10" s="17" t="s">
        <v>48</v>
      </c>
      <c r="D10" s="17" t="s">
        <v>37</v>
      </c>
      <c r="E10" s="17">
        <v>2</v>
      </c>
      <c r="F10" s="18" t="s">
        <v>28</v>
      </c>
      <c r="G10" s="18" t="s">
        <v>49</v>
      </c>
      <c r="H10" s="18" t="s">
        <v>29</v>
      </c>
      <c r="I10" s="21" t="s">
        <v>50</v>
      </c>
      <c r="J10" s="17" t="s">
        <v>39</v>
      </c>
      <c r="K10" s="20"/>
    </row>
    <row r="11" s="4" customFormat="1" ht="104" customHeight="1" spans="1:14">
      <c r="A11" s="15">
        <v>9</v>
      </c>
      <c r="B11" s="16" t="s">
        <v>51</v>
      </c>
      <c r="C11" s="17" t="s">
        <v>48</v>
      </c>
      <c r="D11" s="17" t="s">
        <v>37</v>
      </c>
      <c r="E11" s="17">
        <v>1</v>
      </c>
      <c r="F11" s="18" t="s">
        <v>28</v>
      </c>
      <c r="G11" s="18" t="s">
        <v>49</v>
      </c>
      <c r="H11" s="18" t="s">
        <v>29</v>
      </c>
      <c r="I11" s="21" t="s">
        <v>52</v>
      </c>
      <c r="J11" s="17" t="s">
        <v>39</v>
      </c>
      <c r="K11" s="20"/>
    </row>
    <row r="12" s="4" customFormat="1" ht="129" customHeight="1" spans="1:14">
      <c r="A12" s="15">
        <v>10</v>
      </c>
      <c r="B12" s="17" t="s">
        <v>32</v>
      </c>
      <c r="C12" s="16" t="s">
        <v>44</v>
      </c>
      <c r="D12" s="17" t="s">
        <v>37</v>
      </c>
      <c r="E12" s="17">
        <v>1</v>
      </c>
      <c r="F12" s="18" t="s">
        <v>28</v>
      </c>
      <c r="G12" s="18" t="s">
        <v>34</v>
      </c>
      <c r="H12" s="18" t="s">
        <v>29</v>
      </c>
      <c r="I12" s="18" t="s">
        <v>35</v>
      </c>
      <c r="J12" s="17" t="s">
        <v>39</v>
      </c>
      <c r="K12" s="18"/>
    </row>
    <row r="13" s="4" customFormat="1" ht="114" customHeight="1" spans="1:14">
      <c r="A13" s="15">
        <v>11</v>
      </c>
      <c r="B13" s="17" t="s">
        <v>53</v>
      </c>
      <c r="C13" s="17" t="s">
        <v>54</v>
      </c>
      <c r="D13" s="17" t="s">
        <v>37</v>
      </c>
      <c r="E13" s="17">
        <v>1</v>
      </c>
      <c r="F13" s="18" t="s">
        <v>28</v>
      </c>
      <c r="G13" s="18" t="s">
        <v>55</v>
      </c>
      <c r="H13" s="18" t="s">
        <v>29</v>
      </c>
      <c r="I13" s="18" t="s">
        <v>56</v>
      </c>
      <c r="J13" s="17" t="s">
        <v>39</v>
      </c>
      <c r="K13" s="20"/>
    </row>
    <row r="14" s="4" customFormat="1" ht="151" customHeight="1" spans="1:14">
      <c r="A14" s="15">
        <v>12</v>
      </c>
      <c r="B14" s="17" t="s">
        <v>57</v>
      </c>
      <c r="C14" s="16" t="s">
        <v>58</v>
      </c>
      <c r="D14" s="17" t="s">
        <v>37</v>
      </c>
      <c r="E14" s="17">
        <v>1</v>
      </c>
      <c r="F14" s="18" t="s">
        <v>28</v>
      </c>
      <c r="G14" s="18" t="s">
        <v>59</v>
      </c>
      <c r="H14" s="18" t="s">
        <v>29</v>
      </c>
      <c r="I14" s="21" t="s">
        <v>60</v>
      </c>
      <c r="J14" s="17" t="s">
        <v>39</v>
      </c>
      <c r="K14" s="20"/>
    </row>
    <row r="15" s="4" customFormat="1" ht="50" customHeight="1" spans="1:14">
      <c r="A15" s="13" t="s">
        <v>61</v>
      </c>
      <c r="B15" s="13"/>
      <c r="C15" s="20"/>
      <c r="D15" s="22"/>
      <c r="E15" s="17">
        <f>SUM(E3:E14)</f>
        <v>21</v>
      </c>
      <c r="F15" s="23"/>
      <c r="G15" s="23"/>
      <c r="H15" s="23"/>
      <c r="I15" s="22"/>
      <c r="J15" s="22"/>
      <c r="K15" s="20"/>
    </row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</sheetData>
  <mergeCells count="2">
    <mergeCell ref="A1:K1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皮皮婷</cp:lastModifiedBy>
  <dcterms:created xsi:type="dcterms:W3CDTF">2026-01-14T01:44:00Z</dcterms:created>
  <dcterms:modified xsi:type="dcterms:W3CDTF">2026-01-14T09:36:11Z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61EB71C1EB714B43A74F547DDCB459D1_13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