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80"/>
  </bookViews>
  <sheets>
    <sheet name="Sheet2" sheetId="2" r:id="rId1"/>
  </sheets>
  <definedNames>
    <definedName name="_xlnm._FilterDatabase" localSheetId="0" hidden="1">Sheet2!$A$3:$H$25</definedName>
    <definedName name="_xlnm.Print_Titles" localSheetId="0">Sheet2!$3:$3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<sst xmlns="http://schemas.openxmlformats.org/spreadsheetml/2006/main" count="127" uniqueCount="97">
  <si>
    <t>附件1：</t>
  </si>
  <si>
    <t>昆仑集团产业研究院（科创分公司）专业人才公开招聘计划表</t>
  </si>
  <si>
    <t>序号</t>
  </si>
  <si>
    <t>业务方向</t>
  </si>
  <si>
    <t>岗位名称</t>
  </si>
  <si>
    <t>岗位职责</t>
  </si>
  <si>
    <t>招聘条件</t>
  </si>
  <si>
    <t>工作
地点</t>
  </si>
  <si>
    <t>招聘
人数</t>
  </si>
  <si>
    <t>其他任职资格</t>
  </si>
  <si>
    <t>产业赛道研究</t>
  </si>
  <si>
    <t>行业政策研究岗</t>
  </si>
  <si>
    <t>负责战新及未来产业科技战略研究；负责科技战略、产业政策、科技发展研究及科技成果情报搜集等工作；对产业链进行信息、数据收集，建立完善相关数据库，对数据进行有效解读和研判，跟踪行业发展等并进行分析汇总；跟踪新兴行业的发展趋势和政策信息，进行行业研究和分析，撰写相关的研究报告和建议书；分析行业发展趋势、关键技术和竞争格局，明确产业培育方向，配合制定产业发展目标、战略规划与市场策略。</t>
  </si>
  <si>
    <t>机械、材料、化学、能源、电气、经济、管理等相关专业硕士研究生及以上学历，中级以上专业技术职称或相应执业资格,5年以上相关工作经历，特别优秀的可适当放宽条件。</t>
  </si>
  <si>
    <t>成都</t>
  </si>
  <si>
    <t>1.具有资源循环利用、人工智能、高端装备制造、新材料、节能环保、海洋经济等战略性新兴产业领域政策研究或行业分析工作经历者优先；
2.具有投行、专业研究机构、顶级咨询公司或大型企业战略研究部门工作经历，或具有产业研究、战略咨询、技术前瞻或创新管理工作经历者优先；
3.熟悉中国铁建相关战略性新兴产业的政策动态和发展趋势，具有较强的政策研究分析能力和沟通协调能力；
4.精通数据分析、研究报告撰写及政策解读，能够从政策、行业趋势中挖掘潜在机遇；
5.具有国内外知名企业、相关机构或政府政策研究工作经历者优先；
6.具有博士研究生及以上学历者优先。</t>
  </si>
  <si>
    <t>产业评估策划岗</t>
  </si>
  <si>
    <t>负责深入研究新兴行业与前沿技术，密切关注新科技、新产业的发展动态，及时捕捉市场与行业信息，探索公司重点研究与业务方向；结合公司战略目标、技术路径与市场需求，参与制定研究课题与业务发展规划，开展产业研究、市场调研与目标市场分析，形成新产品、新业务、新模式的研究报告；对潜在投资项目开展筛选与立项评估，组织进行市场、技术、模式与竞争等多维分析，输出项目建议书与决策支持材料；跟踪国内外先进技术，推动技术引进与科研成果转化，参与并购重组及资源整合方案制定与落地；统筹上下游产业资源，策划商业模式与产业协同路径，推动公司重点产业方向的产品优化与商业迭代；协助构建产业联盟与联合创新平台，促进产业集群发展；并参与投资决策与合作谈判，推进投资条件落实与项目落地执行。</t>
  </si>
  <si>
    <t>1.具有资源循环利用、人工智能、高端装备制造、新材料、节能环保、海洋经济等战略性新兴产业产业策划、项目评估、市场调研、投资分析或技术研发等工作经历，熟悉新科技、新产业及市场动态；
2.具有投行、专业研究机构、顶级咨询公司或大型企业战略研究部门工作经历，或具有产业研究、战略咨询、技术前瞻或创新管理工作经历者优先；
3.具有市场调研、行业分析、项目策划能力，能够独立编制新行业、新业务发展规划；
4.善于捕捉市场机会，推动新兴技术与市场需求的结合，促进产业升级迭代；
5.具有国内外知名企业、相关机构或政府政策研究工作经历者优先；
6.具有博士研究生及以上学历者优先。</t>
  </si>
  <si>
    <t>并购评估岗（投行方向）</t>
  </si>
  <si>
    <t>负责战略性新兴产业项目的投资分析与筛选，构建商业模型并形成投资立项建议；主导项目执行流程，包括调研尽调、估值建模、投资谈判、交易结构设计等关键环节；组织内部评审材料准备与审议流程推进，协调内外部资源实现项目落地；负责并购整合方案制定与落地支持，推动被并购企业与集团资源协同与价值提升；参与专利购买、战略合作、产业基金搭建等综合型产业金融操作；维护政府、科研机构、产业链上下游等合作渠道，挖掘优质项目资源。</t>
  </si>
  <si>
    <t>金融、经济、能源、材料、管理、工程等相关专业硕士研究生及以上学历，中级以上专业技术职称或相应执业资格,5年以上相关工作经历，特别优秀的可适当放宽条件。</t>
  </si>
  <si>
    <t>1.具有科研工作或投资工作经历，熟悉科技研发全流程及投资业务，具有科技创新及成果转化工作经历者优先；
2.具有政府招商部门、大型央企或会计师事务所、律师事务所、券商投行、AMC等金融机构的基金管理、财务尽调、交易支持(含估值等事项)工作经历者优先；
3.具有人工智能、新材料、海洋经济、智慧运营、低空经济等战新业务领域市场开发、投资经营、项目管理、科技创新等方面的专业知识和管理能力；
4.熟悉中国铁建相关战略性新兴产业领域发展状况、市场结构、业务基本流程，有专业思维、专业素养、专业方法；
5.具有国内外知名企业、相关机构或政府政策研究工作经历者优先；
6.具有相关领域新的研发项目或专利优先；
7.具有博士研究生及以上学历者优先。</t>
  </si>
  <si>
    <t>低空经济赛道</t>
  </si>
  <si>
    <t>低空经济产业专业技术岗</t>
  </si>
  <si>
    <t>负责开展低空经济产业发展、低空运行服务体系、监管体系、仿真测试、场景应用等未来交通领域行业形势和前瞻技术研究；负责组织公司低空监管体系及平台研发、低空场景应用等项目的科研策划；负责低空行业场景应用解决方案、低空运行调度系统、低空通航基础设施建设等方向的售前支撑；开展各级人才、省、市科技项目和课题申报；研究城市低空运行服务和应用体系、开展模拟仿真测试、数据分析等工作；了解行业动态，跟踪市场应用，不断深入挖掘客户的潜在需求，为研发和市场推广提供理论支撑，快速设计和构造重点行业及客户的解决方案。</t>
  </si>
  <si>
    <t>工程类、经济类、财会类、金融类、管理类等相关专业硕士研究生及以上学历，中级及以上专业技术职称或相应执业资格，3年以上相关工作经历，特别优秀的可适当放宽条件。</t>
  </si>
  <si>
    <t>1.熟悉我国空域运行管理体系和交通运输体系，交通运输或航空相关专业毕业，或具有智慧交通、民航空管、无人机等行业知识背景和项目经历者优先；
2.参与申报过国家、部委、地方政府科技项目项目或标准编制工作，有论文撰写、科研立项与项目申报等工作经历者优先；
3.具有较强的学习能力、沟通协调能力、语言表达能力和工作执行能力，文字功底好，逻辑思维清晰。</t>
  </si>
  <si>
    <t>低空经济适航检测岗</t>
  </si>
  <si>
    <t>负责建设适航审定技术等能力；负责适航平台技术体系的建设和维护，制定技术标准和相关流程规范等；负责新型适航技术体系的建设，制定技术标准和相关流程规范等；负责参与适航审定技术服务、检验检测、审定报告编制等。</t>
  </si>
  <si>
    <t>海洋资源提取与利用赛道</t>
  </si>
  <si>
    <t>海洋资源提取与利用专业技术岗</t>
  </si>
  <si>
    <t>负责技术原理、技术路线、工艺流程、设备原理等研究分析工作；负责新技术的先进性、可行性、经济性、可替代性等研究评估工作；负责高校、科研机构、企业、协会等渠道的创新技术信息收集整理，交流会议的组织协调，寻找科研课题等工作；负责科研平台对接及科研项目和中试项目的组织实施、研发管理、实验验证和研究、科研成果转化、专利申报和管理等工作；负责产业格局、行业政策、市场动态、资源布局、发展趋势、产业拓展延伸等调研评估工作；负责相关项目市场经营、安全环保质量等风险评估分析工作；参与起草相关评估报告、合作方案、经济分析、可行性研究等报告；参与产业孵化方案编写、技术方案编写，设备设计、调试、运行管理等工作。</t>
  </si>
  <si>
    <t>海洋科学、海洋资源开发技术、材料科学、材料工程、应用化学、化工等相关专业硕士研究生及以上学历，中级及以上专业技术职称或相应执业资格,5年以上相关工作经历，特别优秀的可适当放宽条件。</t>
  </si>
  <si>
    <t>1.具有海水资源或者卤水资源提取技术工作经历者优先；
2.具有投行工作经历并参与过相关行业分析，或具有相关产业知名企业或相关机构产业策划评估分析、技术研究等工作经历者优先；
3.参与编写过产业相关研究报告、行业产业相关标准，或主导过相关产业的省部级及以上重大研究课题者优先；
4.具有产业相关发明专利者优先；
5.具有博士研究生及以上学历者优先。</t>
  </si>
  <si>
    <t>资源回收与利用（废旧锂电池回收、有机废弃物等）赛道</t>
  </si>
  <si>
    <t>锂电回收利用专业技术岗</t>
  </si>
  <si>
    <t>材料科学、材料工程、金属材料、无机非金属材料、应用化学、化工、冶金、环境科学、环境工程等相关专业硕士研究生及以上学历，中级及以上专业技术职称或相应执业资格,5年以上相关工作经历，长期从事电池回收处理技术研究工作特别优秀的可适当放宽条件。</t>
  </si>
  <si>
    <t>1.具有投行工作经历并参与过相关行业分析，或具有相关产业知名企业或相关机构产业策划评估分析、技术研究等工作经历者优先；
2.参与编写过产业相关研究报告、行业产业相关标准，或主导过相关产业的省部级及以上重大研究课题者优先；
3.具有产业相关发明专利者优先；
4.具有博士研究生及以上学历者优先。</t>
  </si>
  <si>
    <t>有机废弃物资源化利用专业技术岗</t>
  </si>
  <si>
    <t xml:space="preserve">材料科学、材料工程、高分子材料、应用化学、化工、环境科学、环境工程等相关专业硕士研究生及以上学历，中级及以上专业技术职称或相应执业资格,5年以上相关工作经历，长期从事有机物废弃物资源化利用技术研究工作特别优秀的可适当放宽条件。        </t>
  </si>
  <si>
    <t>生态环保（高浓废水、危废资源化利用等）赛道</t>
  </si>
  <si>
    <t>危废资源化利用专业技术岗</t>
  </si>
  <si>
    <t>负责工业危险废物等资源化利用领域产业政策演进、市场规模测算、主流技术路径与处理模式研究；结合集团公司业务场景，提出适合区域特点、具备发展潜力的业务模式和项目方向，支撑前期研判与资源统筹；负责技术原理、技术路线、工艺流程、设备原理等研究分析工作；负责新技术的先进性、可行性、经济性、可替代性等研究评估工作；负责高校、科研机构、企业、协会等渠道的创新技术信息收集整理，交流会议的组织协调，寻找科研课题等工作；负责科研平台对接及科研项目和中试项目的组织实施、研发管理、实验验证和研究、科研成果转化、专利申报和管理等工作；负责产业格局、行业政策、市场动态、资源布局、发展趋势、产业拓展延伸等调研评估工作；负责相关项目市场经营、安全环保质量等风险评估分析工作；参与起草相关评估报告、合作方案、经济分析、可行性研究等报告；参与产业孵化方案编写、技术方案编写，设备设计、调试、运行管理等工作。</t>
  </si>
  <si>
    <t>材料类专业、应用化学、化工、冶金、环境科学、环境工程等相关专业硕士研究生及以上学历，中级及以上专业技术职称或相应执业资格,5年以上相关工作经历，长期从事危废资源化处理技术研究工作特别优秀的可适当放宽条件。</t>
  </si>
  <si>
    <t>1.具有投行工作经历并参与过相关行业分析，或具有相关产业知名企业或相关机构项目评估策划、市场调研、技术研究、投资分析等相关岗位工作经历者优先；
2.参与编写过产业相关研究报告、行业产业相关标准，或主导过相关产业的省部级及以上重大研究课题者优先；
3.了解市场需求、竞争对手情况和行业发展趋势，熟悉市场分析、技术引进与转化、并购重组及科技成果落地流程；
4.具有产业相关发明专利者优先；
5.具有博士研究生及以上学历者优先。</t>
  </si>
  <si>
    <t>水质处理与净化专业技术岗</t>
  </si>
  <si>
    <t>负责水质分析、监测、处理相关技术原理、技术路线、工艺流程、设备原理等研究分析工作；负责新技术的先进性、可行性、经济性、可替代性等研究评估工作；负责高校、科研机构、企业、协会等渠道的创新技术信息收集整理，交流会议的组织协调，寻找科研课题等工作；负责科研平台对接及科研项目和中试项目的组织实施、研发管理、实验验证和研究、科研成果转化、专利申报和管理等工作；负责产业格局、行业政策、市场动态、资源布局、发展趋势、产业拓展延伸等调研评估工作；负责相关项目市场经营、安全环保质量等风险评估分析工作；参与起草相关评估报告、合作方案、经济分析、可行性研究等报告；参与产业孵化方案编写、技术方案编写，设备设计、调试、运行管理等工作。</t>
  </si>
  <si>
    <t>应用化学、化工、环境科学、环境工程、材料科学、材料工程等相关专业硕士研究生及以上学历，中级及以上专业技术职称或相应执业资格,5年以上相关工作经历，长期从事有机物废弃物资源化利用技术研究工作特别优秀的可适当放宽条件。</t>
  </si>
  <si>
    <t>固废资源化利用专业技术岗</t>
  </si>
  <si>
    <t>负责一般固废、建筑垃圾等资源化利用领域产业政策演进、市场规模测算、主流技术路径与处理模式研究；结合集团公司业务场景，提出适合区域特点、具备发展潜力的业务模式和项目方向，支撑前期研判与资源统筹；负责技术原理、技术路线、工艺流程、设备原理等研究分析工作；负责新技术的先进性、可行性、经济性、可替代性等研究评估工作；负责高校、科研机构、企业、协会等渠道的创新技术信息收集整理，交流会议的组织协调，寻找科研课题等工作；负责科研平台对接及科研项目和中试项目的组织实施、研发管理、实验验证和研究、科研成果转化、专利申报和管理等工作；负责产业格局、行业政策、市场动态、资源布局、发展趋势、产业拓展延伸等调研评估工作；负责相关项目市场经营、安全环保质量等风险评估分析工作；参与起草相关评估报告、合作方案、经济分析、可行性研究等报告；参与产业孵化方案编写、技术方案编写，设备设计、调试、运行管理等工作。</t>
  </si>
  <si>
    <t>材料科学、材料工程、金属材料、无机非金属材料、应用化学、化工、冶金、环境科学、环境工程等相关专业硕士研究生及以上学历，中级及以上专业技术职称或相应执业资格,5年以上相关工作经历，长期从事固废资源化利用技术研究工作特别优秀的可适当放宽条件。</t>
  </si>
  <si>
    <t>1.具有投行工作经历并参与过相关行业分析，或具有相关产业项目评估策划、市场调研、技术研究、投资分析等相关岗位工作经历者优先；
2.参与编写过产业相关研究报告、行业产业相关标准，或主导过相关产业的省部级及以上重大研究课题者优先；
3.了解市场需求、竞争对手情况和行业发展趋势，熟悉市场分析、技术引进与转化、并购重组及科技成果落地流程；
4.具有产业相关发明专利者优先；
5.具有博士研究生及以上学历者优先。</t>
  </si>
  <si>
    <t>工业废水资源化利用专业技术岗</t>
  </si>
  <si>
    <t>负责工业废水、市政污水等资源化利用领域行业政策导向、市场结构、技术发展趋势与关键企业布局研究；分析高盐废水、重金属废水、生化难降解等细分赛道的商业模式与典型案例，梳理核心产业链环节与发展瓶颈；开展污水资源化、减污降碳协同利用等方向的趋势分析，提出具备落地潜力的项目建议；支撑集团在污水处理领域的产业布局与投资决策。</t>
  </si>
  <si>
    <t>面向环境类、给排水类、化学类等相关专业硕士研究生及以上学历，中级以上专业技术职称或相应执业资格，5 年以上相关工作经历，长期从事工业污水处理技术管理特别优秀的可适当放宽条件。</t>
  </si>
  <si>
    <t>1.具有项目评估、市场调研或投资分析工作经历，或具有污水处理行业评估研究工作者优先；
2.具有国内外知名企业、相关机构或政府政策研究工作经历者优先；
3.了解市场需求、竞争对手情况和行业发展趋势，熟悉市场分析、技术引进与转化、并购重组及科技成果落地流程；
4.能够独立完成投资分析报告及方案编制，为投资决策提供科学依据；
5.具有博士研究生及以上学历者优先。</t>
  </si>
  <si>
    <t>煤炭清洁利用专业技术岗</t>
  </si>
  <si>
    <t>负责研究煤热解、煤焦油加工、煤气利用、热解废水处理等副产物的资源化利用路径；梳理典型企业在“煤+化+废”一体化发展中的产业协同模式与工程案例；分析煤基副产物产业链的经济性、技术路径可行性与政策驱动逻辑；结合集团“煤系资源+环保协同”的实际背景，提出煤炭副产物深加工与资源化利用的发展建议与落地策略。</t>
  </si>
  <si>
    <t>面向能源类、采矿类、化学类等相关专业硕士研究生及以上学历，中级以上专业技术职称或相应执业资格，5 年以上相关工作经历，长期从事精煤炭清洁利用技术管理工作特别优秀的可适当放宽条件。</t>
  </si>
  <si>
    <t>1.具有项目评估、市场调研或投资分析工作经历，或具有煤炭清洁利用行业评估研究工作者优先；
2.具有国内外知名企业、相关机构或政府政策研究工作经历者优先；
3.了解市场需求、竞争对手情况和行业发展趋势，熟悉市场分析、技术引进与转化、并购重组及科技成果落地流程；
4.能够独立完成投资分析报告及方案编制，为投资决策提供科学依据；
5.具有博士研究生及以上学历者优先。</t>
  </si>
  <si>
    <t>新型能源与储能赛道</t>
  </si>
  <si>
    <t>虚拟电厂专业技术岗</t>
  </si>
  <si>
    <t>负责收集、整理、研究虚拟电厂、新型电网、微电网、零碳园区等的技术信息，分析技术迭代及发展方向；负责跟踪虚拟电厂、新型电网、微电网等业界前沿技术动态和支持政策，针对实际项目开展相关产业、市场及技术的调研，并完成项目的前置评估工作；围绕已落地产业的需求，与外部合作联合制定专业方向的关键技术、核心部件和系统集成研究及二次开发的技术目标，最终形成技术化与产品化成果；负责组织集团新型电网、虚拟电厂等相关科技项目的策划、立项、申报、实施、结题等工作；承担集团科技示范项目、重点实验室、工程技术中心、联合研发平台等科研创新平台建设，协同技术引进和成果转化、孵化及中试、实证基地建设等工作；负责对接集团科技创新部、投资部等部门做好各类项目的配合推进工作，对外与行业协会、标准委员会、产业联盟等开展交流合作；完成领导安排的其他工作。</t>
  </si>
  <si>
    <t>软件工程、信息与通信工程、计算机科学与技术等相关专业硕士研究生及以上学历，中级及以上专业技术职称或相应执业资格,5年以上相关工作经历，长期从事虚拟电厂技术管理工作特别优秀的可适当放宽条件。</t>
  </si>
  <si>
    <t>1.具有新型电网、微电网、虚拟电厂等综合能源管理系统方向的技术研究、产品开发及相关项目实施工作经历；
2.具有独立组织研究工作的能力，主持或独立承担过至少1项研发项目或子课题；
3.主持或参与过省部级及以上项目开发，具有相关专业领域的科研成果或省部级以上奖项或具有产业化商业应用经历者优先；
4.掌握新型能源与新型电力系统产业与技术的前沿方向，具有新型能源、新型电力系统等全产业链的技术方向选择和先进性研判的能力，掌握相关技术链的关键技术研发的挑战与难点者优先； 
5.具有科学素养，视野开阔，跨学科理解能力强，具有良好的项目管理经验和组织领导能力，可协调组织大规模技术规划和攻关；
6.熟悉国内新能源市场政策及电力市场交易、碳足迹、碳交易规则等者优先；
7.熟悉高级编程语言如C/C++、Python和AI应用者优先；
8.具有国内外知名企业或相关机构工作经历者优先；
9.具有博士研究生及以上学历者优先。</t>
  </si>
  <si>
    <t>新型能源及储能专业技术岗</t>
  </si>
  <si>
    <t>负责收集、整理、研究分布式风光、地热等新型能源及储能的技术信息，分析技术迭代及发展方向；跟踪新能源及储能行业前沿技术动态和支持政策，了解分布式能源及储能系统的主要构成及成本核算；针对分布式光伏、独立储能等实际项目开展相关产业、市场及技术的调研，并完成项目的前置评估工作；围绕已落地产业的需求，与外部合作联合制定专业方向的关键技术、核心部件和系统集成研究及二次开发的技术目标，最终形成技术化与产品化成果；负责组织集团分布式能源、独立储能等相关科技项目的策划、立项、申报、实施、结题等工作；承担集团科技示范项目、重点实验室、工程技术中心、联合研发平台等科研创新平台建设，协同技术引进和成果转化、孵化及中试、实证基地建设等工作；负责对接集团科技创新部、投资部等部门做好各类项目的配合推进工作，对外与行业协会、标准委员会、产业联盟等开展交流合作；完成领导安排的其他工作。</t>
  </si>
  <si>
    <t>电气工程、电力电子、能源动力、新型能源、储能、控制工程、能源经济等相关专业硕士研究生及以上学历，中级及以上专业技术职称或相应执业资格,5年以上相关工作经历，长期从事新型能源及储能方向技术研究工作特别优秀的可适当放宽条件。</t>
  </si>
  <si>
    <t>1.具有分布式能源和储能方向技术研究、产品化应用及规模化实施项目工作经历；
2.掌握新能源和储能产业与技术的前沿方向，具有新型能源、电化学储能、物理储能等全产业链的技术方向选择和先进性研判的能力； 
3.具有独立从事研究工作的能力，具有相关专业领域的科研成果或省部级及以上奖项者优先；
4.具有分布式能源、储能产品研发、系统设计或审查等工作经历者优先；
5.具有敏感的商业和市场意识，较强的资源整合能力和业务推进能力，独立的项目前期策划、投资分析以及编制分析报告能力，有新型能源或储能产业项目开发及产业化商业应用经验或成果者优先；
6.具有国内外知名企业或相关机构工作经历者优先；
7.具有博士研究生及以上学历者优先。</t>
  </si>
  <si>
    <t>智慧交通与物流赛道</t>
  </si>
  <si>
    <t>智慧交通专业技术岗</t>
  </si>
  <si>
    <t>负责收集、整理、研究智慧交通（铁路、公路、轨道交通）等领域的技术信息，分析技术迭代及发展方向；跟踪智慧交通行业前沿技术动态和支持政策；针对智慧交通等实际项目开展相关产业、市场及技术的调研，并完成项目的前置评估工作；围绕已落地产业的需求，与外部合作联合制定专业方向的关键技术、核心部件和系统集成研究及二次开发的技术目标，最终形成技术化与产品化成果；负责组织集团智慧交通等相关科技项目的策划、立项、申报、实施、结题等工作；承担集团科技示范项目、重点实验室、工程技术中心、联合研发平台等科研创新平台建设，协同技术引进和成果转化、孵化及中试、实证基地建设等工作；负责对接集团科技创新部、投资部等部门做好各类项目的配合推进工作，对外与行业协会、标准委员会、产业联盟等开展交流合作；完成领导安排的其他工作。</t>
  </si>
  <si>
    <t>车辆工程、电气工程、机电一体化、软件工程、信息与通信工程、计算机科学与技术等相关专业硕士研究生及以上学历，中级及以上专业技术职称或相应执业资格,5年以上相关工作经历，长期从事智慧交通技术研究工作特别优秀的可适当放宽条件。</t>
  </si>
  <si>
    <t>1.具有智慧交通相关工作经历，掌握智慧交通领域的前沿方向；
2.具有独立从事研究工作的能力，具有相关专业领域的科研成果或省部级及以上奖项者优先；
3.具有敏感的商业和市场意识，较强的资源整合能力和业务推进能力，独立的项目前期策划、投资分析以及编制分析报告能力，有新型能源或储能产业项目开发及产业化商业应用经验或成果者优先；
4.具有国内外知名企业或相关机构工作经历者优先；
5.具有博士研究生及以上学历者优先。</t>
  </si>
  <si>
    <t>智慧物流专业技术岗</t>
  </si>
  <si>
    <t>负责聚焦智慧物流行业及相关领域，系统研究行业政策导向、市场结构、技术发展趋势与关键企业布局研究；收集头部物流平台公司的技术路线（如无人仓、车联网、绿色物流）、运维标准与商业化进度；负责组织集团智慧物流方向相关科技项目的策划、立项、申报、实施、结题等工作；推动集团内外部资源（如交通、能源板块）的业务协同，挖掘降本增效机会；参与智慧物流投资项目尽调，评估技术可行性与商业化潜力；负责对接集团业务部门做好各类项目的配合推进工作，对外与行业协会、标准委员会、产业联盟等开展交流合作；完成领导安排的其他工作。</t>
  </si>
  <si>
    <t>物流管理、信息技术等相关专业硕士及以上学历，中级及以上专业技术职称或相应执业资格,5年以上相关工作经历，长期从事智慧物流技术研究工作特别优秀的可适当放宽条件。</t>
  </si>
  <si>
    <t>1.具有仓储与供应链管理类、物流管理与运营类权威证书者优先；
2.参与编写过产业研究报告、行业标准，或主导过相关产业的省部级及以上重大研究课题者优先；
3.具有相关产业知名企业或相关机构工作经历者优先；
4.具有产业相关发明专利者优先；
5.具有博士研究生及以上学历者优先。</t>
  </si>
  <si>
    <t>新材料赛道</t>
  </si>
  <si>
    <t>先进材料专业技术岗</t>
  </si>
  <si>
    <t>材料科学、材料工程、金属材料、冶金等相关专业硕士研究生及以上学历，中级及以上专业技术职称或相应执业资格,5年以上相关工作经历，特别优秀的可适当放宽条件。</t>
  </si>
  <si>
    <t>1.具有镁等轻金属材料相关产业策划评估分析、技术研究等相关岗位工作经历者优先；
2.参与编写过产业相关研究报告、行业产业相关标，或主导过相关产业的省部级及以上重大研究课题者优先；
3.具有投行工作经历并参与过相关行业分析，或具有相关产业知名企业或相关机构工作经历者优先；
4.具有产业相关发明专利者优先；
5.具有博士研究生及以上学历者优先。</t>
  </si>
  <si>
    <t>科研综合管理及财务管理</t>
  </si>
  <si>
    <t>科研管理岗</t>
  </si>
  <si>
    <t>负责组织策划、申报和开展实施横纵向科研项目，组织推进落实科研项目；负责组织科研项目立项申请、合同签订、过程管理、结题验收、成果鉴定、知识产权和奖项申报管理等工作；负责科研项目招投标工作，配合科研项目资金归集和使用等工作。</t>
  </si>
  <si>
    <t>工程、水利、机械、材料、化学、能源、电气、经济、管理等相关专业全日制大学本科及以上学历，中级及以上专业技术职称或相应执业资格，5年以上相关工作经历，且具有3年及以上科研管理相关工作经历，具有战新产业从业经历特别优秀的可适当放宽条件。</t>
  </si>
  <si>
    <t>1.具有央企、地方国企、高新技术企业或相关单位工作经历，具有央企或地方国企三级及以上单位本级科技创新、科研项目管理相关岗位工作经历者优先；
2.熟悉相关政策法规和工作规范，熟悉科研项目组织策划、立项申报、过程管理及知识产权奖项申报全流程；
3.具有较强的语言表达和沟通协调能力；
4.能承受较强的工作压力；
5.具有硕士研究生及以上学历者优先。</t>
  </si>
  <si>
    <t>综合事务岗</t>
  </si>
  <si>
    <t>负责产业研究院行政管理、文书管理、印章管理、档案管理、人员管理、后勤管理、工商事务及资质证照、信息化建设等综合管理工作；负责制度体系建设；负责各类文件、材料起草；负责新闻宣传工作；负责信息上报工作。</t>
  </si>
  <si>
    <t>中文、新闻、思想政治、管理、财会、工程等相关专业全日制大学本科及以上学历，中级及以上专业技术职称或相应执业资格，3年以上相关工作经历，具有战新产业从业经历特别优秀的可适当放宽条件。</t>
  </si>
  <si>
    <t>1.具有央企或地方国企三级及以上单位本级行政综合、党群纪检等部门相关岗位经历者优先；
2.具有国内知名科研或设计研究类企业工作经历者优先；
3.具有较高的政治觉悟、政策理论水平和较强的党性法纪观念，熟悉相关政策法规和工作规范；
4.具有较强的文字能力、语言表达能力和沟通协调能力；
5.能承受较强的工作压力；
6.具有硕士研究生及以上学历者优先；
7.中共党员优先。</t>
  </si>
  <si>
    <t>财务管理岗</t>
  </si>
  <si>
    <t>负责产业研究院财务预算管理、成本管理、资金管理、税务管理、财务报表编制与分析、科研资金专项归集等工作；负责年度预算制定，监督预算执行情况；负责财务风险监控管理；配合完成各类审计工作；负责费用原始单据查验、审核，按照预算标准对费用进行审核、监控、分析反馈；负责银行账户及其他资金账户的开立、维护、监控，优化资金头寸管理，提高资金集中度和使用效率；负责履职待遇支出管理及各类津补贴及福利的统计、审核、发放工作；负责支付经审批通过的费用报销款项；负责财务政策研究及各类战新项目全流程融资及渠道管理、财务风险分析等融资类工作。</t>
  </si>
  <si>
    <t>中共党员，财会、金融、工商、审计等相关专业毕业，全日制大学本科及以上学历，中级及以上专业技术职称或相应执业资格，5年以上相关工作经历，具有战新产业从业经历特别优秀的可适当放宽条件。</t>
  </si>
  <si>
    <t>1.具有大中型企业（央企、国企、知名上市公司、大型金融机构）项目投融资、资金管理、财务管理或相关领域工作经历优先；
2.有基金、股权融资及渠道策划等工作经验，负责或参与过项目投融资优先；
3.熟悉财务管理工作，熟悉相关政策法规及工作规范；
4.具有较强的语言表达和沟通协调能力；
5.具备高度责任心与风险意识，保密意识，有较强的团队合作精神和抗压能力；
6.具有硕士研究生及以上学历者优先；
7.具有高级专业技术职称者优先。</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</si>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</sst>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color theme="1"/>
      <name val="黑体"/>
      <charset val="134"/>
    </font>
    <font>
      <sz val="20"/>
      <color theme="1"/>
      <name val="方正小标宋简体"/>
      <charset val="134"/>
    </font>
    <font>
      <sz val="9"/>
      <color theme="1"/>
      <name val="黑体"/>
      <charset val="134"/>
    </font>
    <font>
      <sz val="10"/>
      <color theme="1"/>
      <name val="仿宋_GB2312"/>
      <charset val="134"/>
    </font>
    <font>
      <sz val="9"/>
      <color theme="1"/>
      <name val="仿宋_GB2312"/>
      <charset val="134"/>
    </font>
    <font>
      <b/>
      <sz val="9"/>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8">
    <xf numFmtId="0" fontId="0" fillId="0" borderId="0" xfId="0">
      <alignment vertical="center"/>
    </xf>
    <xf numFmtId="0" fontId="0" fillId="0" borderId="0" xfId="0" applyFont="1">
      <alignment vertical="center"/>
    </xf>
    <xf numFmtId="0" fontId="1" fillId="0"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justify" vertical="center" wrapText="1"/>
    </xf>
    <xf numFmtId="0" fontId="5" fillId="0" borderId="3"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
  <sheetViews>
    <sheetView tabSelected="1" zoomScale="80" zoomScaleNormal="80" workbookViewId="0">
      <selection activeCell="A2" sqref="A2:H2"/>
    </sheetView>
  </sheetViews>
  <sheetFormatPr defaultColWidth="9" defaultRowHeight="14" outlineLevelCol="7"/>
  <cols>
    <col min="1" max="1" width="5.78181818181818" customWidth="1"/>
    <col min="2" max="2" width="10.7818181818182" customWidth="1"/>
    <col min="3" max="3" width="12.7818181818182" customWidth="1"/>
    <col min="4" max="4" width="60.7818181818182" customWidth="1"/>
    <col min="5" max="5" width="32.7818181818182" customWidth="1"/>
    <col min="6" max="7" width="5.78181818181818" customWidth="1"/>
    <col min="8" max="8" width="80.7818181818182" customWidth="1"/>
  </cols>
  <sheetData>
    <row r="1" ht="25.05" customHeight="1" spans="1:8">
      <c r="A1" s="2" t="s">
        <v>0</v>
      </c>
      <c r="B1" s="2"/>
      <c r="C1" s="2"/>
      <c r="D1" s="2"/>
      <c r="E1" s="2"/>
      <c r="F1" s="2"/>
      <c r="G1" s="2"/>
      <c r="H1" s="2"/>
    </row>
    <row r="2" ht="49.95" customHeight="1" spans="1:8">
      <c r="A2" s="3" t="s">
        <v>1</v>
      </c>
      <c r="B2" s="3"/>
      <c r="C2" s="3"/>
      <c r="D2" s="3"/>
      <c r="E2" s="3"/>
      <c r="F2" s="3"/>
      <c r="G2" s="3"/>
      <c r="H2" s="3"/>
    </row>
    <row r="3" s="1" customFormat="1" ht="30" customHeight="1" spans="1:8">
      <c r="A3" s="4" t="s">
        <v>2</v>
      </c>
      <c r="B3" s="4" t="s">
        <v>3</v>
      </c>
      <c r="C3" s="4" t="s">
        <v>4</v>
      </c>
      <c r="D3" s="4" t="s">
        <v>5</v>
      </c>
      <c r="E3" s="4" t="s">
        <v>6</v>
      </c>
      <c r="F3" s="5" t="s">
        <v>7</v>
      </c>
      <c r="G3" s="5" t="s">
        <v>8</v>
      </c>
      <c r="H3" s="4" t="s">
        <v>9</v>
      </c>
    </row>
    <row r="4" s="1" customFormat="1" ht="109.95" customHeight="1" spans="1:8">
      <c r="A4" s="6">
        <v>1</v>
      </c>
      <c r="B4" s="7" t="s">
        <v>10</v>
      </c>
      <c r="C4" s="7" t="s">
        <v>11</v>
      </c>
      <c r="D4" s="8" t="s">
        <v>12</v>
      </c>
      <c r="E4" s="8" t="s">
        <v>13</v>
      </c>
      <c r="F4" s="7" t="s">
        <v>14</v>
      </c>
      <c r="G4" s="7">
        <v>2</v>
      </c>
      <c r="H4" s="8" t="s">
        <v>15</v>
      </c>
    </row>
    <row r="5" s="1" customFormat="1" ht="130.05" customHeight="1" spans="1:8">
      <c r="A5" s="6">
        <v>2</v>
      </c>
      <c r="B5" s="7"/>
      <c r="C5" s="7" t="s">
        <v>16</v>
      </c>
      <c r="D5" s="8" t="s">
        <v>17</v>
      </c>
      <c r="E5" s="8" t="s">
        <v>13</v>
      </c>
      <c r="F5" s="7" t="s">
        <v>14</v>
      </c>
      <c r="G5" s="7">
        <v>1</v>
      </c>
      <c r="H5" s="8" t="s">
        <v>18</v>
      </c>
    </row>
    <row r="6" s="1" customFormat="1" ht="139.95" customHeight="1" spans="1:8">
      <c r="A6" s="6">
        <v>3</v>
      </c>
      <c r="B6" s="7"/>
      <c r="C6" s="7" t="s">
        <v>19</v>
      </c>
      <c r="D6" s="8" t="s">
        <v>20</v>
      </c>
      <c r="E6" s="8" t="s">
        <v>21</v>
      </c>
      <c r="F6" s="7" t="s">
        <v>14</v>
      </c>
      <c r="G6" s="7">
        <v>3</v>
      </c>
      <c r="H6" s="8" t="s">
        <v>22</v>
      </c>
    </row>
    <row r="7" s="1" customFormat="1" ht="100.05" customHeight="1" spans="1:8">
      <c r="A7" s="6">
        <v>4</v>
      </c>
      <c r="B7" s="9" t="s">
        <v>23</v>
      </c>
      <c r="C7" s="7" t="s">
        <v>24</v>
      </c>
      <c r="D7" s="8" t="s">
        <v>25</v>
      </c>
      <c r="E7" s="8" t="s">
        <v>26</v>
      </c>
      <c r="F7" s="7" t="s">
        <v>14</v>
      </c>
      <c r="G7" s="7">
        <v>4</v>
      </c>
      <c r="H7" s="8" t="s">
        <v>27</v>
      </c>
    </row>
    <row r="8" s="1" customFormat="1" ht="100.05" customHeight="1" spans="1:8">
      <c r="A8" s="6">
        <v>5</v>
      </c>
      <c r="B8" s="10"/>
      <c r="C8" s="7" t="s">
        <v>28</v>
      </c>
      <c r="D8" s="8" t="s">
        <v>29</v>
      </c>
      <c r="E8" s="8" t="s">
        <v>26</v>
      </c>
      <c r="F8" s="7" t="s">
        <v>14</v>
      </c>
      <c r="G8" s="7">
        <v>2</v>
      </c>
      <c r="H8" s="8" t="s">
        <v>27</v>
      </c>
    </row>
    <row r="9" s="1" customFormat="1" ht="130.05" customHeight="1" spans="1:8">
      <c r="A9" s="6">
        <v>6</v>
      </c>
      <c r="B9" s="11" t="s">
        <v>30</v>
      </c>
      <c r="C9" s="7" t="s">
        <v>31</v>
      </c>
      <c r="D9" s="8" t="s">
        <v>32</v>
      </c>
      <c r="E9" s="8" t="s">
        <v>33</v>
      </c>
      <c r="F9" s="7" t="s">
        <v>14</v>
      </c>
      <c r="G9" s="7">
        <v>3</v>
      </c>
      <c r="H9" s="8" t="s">
        <v>34</v>
      </c>
    </row>
    <row r="10" s="1" customFormat="1" ht="130.05" customHeight="1" spans="1:8">
      <c r="A10" s="6">
        <v>7</v>
      </c>
      <c r="B10" s="11" t="s">
        <v>35</v>
      </c>
      <c r="C10" s="7" t="s">
        <v>36</v>
      </c>
      <c r="D10" s="8" t="s">
        <v>32</v>
      </c>
      <c r="E10" s="8" t="s">
        <v>37</v>
      </c>
      <c r="F10" s="7" t="s">
        <v>14</v>
      </c>
      <c r="G10" s="7">
        <v>4</v>
      </c>
      <c r="H10" s="8" t="s">
        <v>38</v>
      </c>
    </row>
    <row r="11" s="1" customFormat="1" ht="130.05" customHeight="1" spans="1:8">
      <c r="A11" s="6">
        <v>8</v>
      </c>
      <c r="B11" s="11"/>
      <c r="C11" s="7" t="s">
        <v>39</v>
      </c>
      <c r="D11" s="8" t="s">
        <v>32</v>
      </c>
      <c r="E11" s="8" t="s">
        <v>40</v>
      </c>
      <c r="F11" s="7" t="s">
        <v>14</v>
      </c>
      <c r="G11" s="7">
        <v>2</v>
      </c>
      <c r="H11" s="8" t="s">
        <v>38</v>
      </c>
    </row>
    <row r="12" s="1" customFormat="1" ht="160.05" customHeight="1" spans="1:8">
      <c r="A12" s="6">
        <v>9</v>
      </c>
      <c r="B12" s="11" t="s">
        <v>41</v>
      </c>
      <c r="C12" s="7" t="s">
        <v>42</v>
      </c>
      <c r="D12" s="8" t="s">
        <v>43</v>
      </c>
      <c r="E12" s="8" t="s">
        <v>44</v>
      </c>
      <c r="F12" s="7" t="s">
        <v>14</v>
      </c>
      <c r="G12" s="7">
        <v>2</v>
      </c>
      <c r="H12" s="8" t="s">
        <v>45</v>
      </c>
    </row>
    <row r="13" s="1" customFormat="1" ht="139.95" customHeight="1" spans="1:8">
      <c r="A13" s="6">
        <v>10</v>
      </c>
      <c r="B13" s="11"/>
      <c r="C13" s="7" t="s">
        <v>46</v>
      </c>
      <c r="D13" s="8" t="s">
        <v>47</v>
      </c>
      <c r="E13" s="8" t="s">
        <v>48</v>
      </c>
      <c r="F13" s="7" t="s">
        <v>14</v>
      </c>
      <c r="G13" s="7">
        <v>3</v>
      </c>
      <c r="H13" s="8" t="s">
        <v>45</v>
      </c>
    </row>
    <row r="14" s="1" customFormat="1" ht="160.05" customHeight="1" spans="1:8">
      <c r="A14" s="6">
        <v>11</v>
      </c>
      <c r="B14" s="12" t="s">
        <v>41</v>
      </c>
      <c r="C14" s="7" t="s">
        <v>49</v>
      </c>
      <c r="D14" s="8" t="s">
        <v>50</v>
      </c>
      <c r="E14" s="8" t="s">
        <v>51</v>
      </c>
      <c r="F14" s="7" t="s">
        <v>14</v>
      </c>
      <c r="G14" s="7">
        <v>3</v>
      </c>
      <c r="H14" s="8" t="s">
        <v>52</v>
      </c>
    </row>
    <row r="15" s="1" customFormat="1" ht="100.05" customHeight="1" spans="1:8">
      <c r="A15" s="6">
        <v>12</v>
      </c>
      <c r="B15" s="12"/>
      <c r="C15" s="7" t="s">
        <v>53</v>
      </c>
      <c r="D15" s="8" t="s">
        <v>54</v>
      </c>
      <c r="E15" s="8" t="s">
        <v>55</v>
      </c>
      <c r="F15" s="7" t="s">
        <v>14</v>
      </c>
      <c r="G15" s="7">
        <v>3</v>
      </c>
      <c r="H15" s="8" t="s">
        <v>56</v>
      </c>
    </row>
    <row r="16" s="1" customFormat="1" ht="100.05" customHeight="1" spans="1:8">
      <c r="A16" s="6">
        <v>13</v>
      </c>
      <c r="B16" s="13" t="s">
        <v>41</v>
      </c>
      <c r="C16" s="7" t="s">
        <v>57</v>
      </c>
      <c r="D16" s="8" t="s">
        <v>58</v>
      </c>
      <c r="E16" s="8" t="s">
        <v>59</v>
      </c>
      <c r="F16" s="7" t="s">
        <v>14</v>
      </c>
      <c r="G16" s="7">
        <v>2</v>
      </c>
      <c r="H16" s="8" t="s">
        <v>60</v>
      </c>
    </row>
    <row r="17" s="1" customFormat="1" ht="169.95" customHeight="1" spans="1:8">
      <c r="A17" s="6">
        <v>14</v>
      </c>
      <c r="B17" s="7" t="s">
        <v>61</v>
      </c>
      <c r="C17" s="7" t="s">
        <v>62</v>
      </c>
      <c r="D17" s="8" t="s">
        <v>63</v>
      </c>
      <c r="E17" s="8" t="s">
        <v>64</v>
      </c>
      <c r="F17" s="7" t="s">
        <v>14</v>
      </c>
      <c r="G17" s="7">
        <v>2</v>
      </c>
      <c r="H17" s="8" t="s">
        <v>65</v>
      </c>
    </row>
    <row r="18" s="1" customFormat="1" ht="150" customHeight="1" spans="1:8">
      <c r="A18" s="6">
        <v>15</v>
      </c>
      <c r="B18" s="7"/>
      <c r="C18" s="7" t="s">
        <v>66</v>
      </c>
      <c r="D18" s="8" t="s">
        <v>67</v>
      </c>
      <c r="E18" s="8" t="s">
        <v>68</v>
      </c>
      <c r="F18" s="7" t="s">
        <v>14</v>
      </c>
      <c r="G18" s="7">
        <v>2</v>
      </c>
      <c r="H18" s="8" t="s">
        <v>69</v>
      </c>
    </row>
    <row r="19" s="1" customFormat="1" ht="150" customHeight="1" spans="1:8">
      <c r="A19" s="6">
        <v>16</v>
      </c>
      <c r="B19" s="14" t="s">
        <v>70</v>
      </c>
      <c r="C19" s="7" t="s">
        <v>71</v>
      </c>
      <c r="D19" s="8" t="s">
        <v>72</v>
      </c>
      <c r="E19" s="8" t="s">
        <v>73</v>
      </c>
      <c r="F19" s="7" t="s">
        <v>14</v>
      </c>
      <c r="G19" s="7">
        <v>2</v>
      </c>
      <c r="H19" s="8" t="s">
        <v>74</v>
      </c>
    </row>
    <row r="20" s="1" customFormat="1" ht="120" customHeight="1" spans="1:8">
      <c r="A20" s="6">
        <v>17</v>
      </c>
      <c r="B20" s="15"/>
      <c r="C20" s="7" t="s">
        <v>75</v>
      </c>
      <c r="D20" s="8" t="s">
        <v>76</v>
      </c>
      <c r="E20" s="8" t="s">
        <v>77</v>
      </c>
      <c r="F20" s="7" t="s">
        <v>14</v>
      </c>
      <c r="G20" s="7">
        <v>3</v>
      </c>
      <c r="H20" s="8" t="s">
        <v>78</v>
      </c>
    </row>
    <row r="21" s="1" customFormat="1" ht="120" customHeight="1" spans="1:8">
      <c r="A21" s="6">
        <v>18</v>
      </c>
      <c r="B21" s="7" t="s">
        <v>79</v>
      </c>
      <c r="C21" s="7" t="s">
        <v>80</v>
      </c>
      <c r="D21" s="8" t="s">
        <v>32</v>
      </c>
      <c r="E21" s="8" t="s">
        <v>81</v>
      </c>
      <c r="F21" s="7" t="s">
        <v>14</v>
      </c>
      <c r="G21" s="7">
        <v>2</v>
      </c>
      <c r="H21" s="8" t="s">
        <v>82</v>
      </c>
    </row>
    <row r="22" s="1" customFormat="1" ht="100.05" customHeight="1" spans="1:8">
      <c r="A22" s="6">
        <v>19</v>
      </c>
      <c r="B22" s="7" t="s">
        <v>83</v>
      </c>
      <c r="C22" s="7" t="s">
        <v>84</v>
      </c>
      <c r="D22" s="8" t="s">
        <v>85</v>
      </c>
      <c r="E22" s="8" t="s">
        <v>86</v>
      </c>
      <c r="F22" s="7" t="s">
        <v>14</v>
      </c>
      <c r="G22" s="7">
        <v>2</v>
      </c>
      <c r="H22" s="8" t="s">
        <v>87</v>
      </c>
    </row>
    <row r="23" s="1" customFormat="1" ht="90" customHeight="1" spans="1:8">
      <c r="A23" s="6">
        <v>20</v>
      </c>
      <c r="B23" s="7"/>
      <c r="C23" s="7" t="s">
        <v>88</v>
      </c>
      <c r="D23" s="8" t="s">
        <v>89</v>
      </c>
      <c r="E23" s="8" t="s">
        <v>90</v>
      </c>
      <c r="F23" s="7" t="s">
        <v>14</v>
      </c>
      <c r="G23" s="7">
        <v>4</v>
      </c>
      <c r="H23" s="8" t="s">
        <v>91</v>
      </c>
    </row>
    <row r="24" s="1" customFormat="1" ht="120" customHeight="1" spans="1:8">
      <c r="A24" s="6">
        <v>21</v>
      </c>
      <c r="B24" s="7"/>
      <c r="C24" s="7" t="s">
        <v>92</v>
      </c>
      <c r="D24" s="8" t="s">
        <v>93</v>
      </c>
      <c r="E24" s="8" t="s">
        <v>94</v>
      </c>
      <c r="F24" s="7" t="s">
        <v>14</v>
      </c>
      <c r="G24" s="7">
        <v>1</v>
      </c>
      <c r="H24" s="8" t="s">
        <v>95</v>
      </c>
    </row>
    <row r="25" s="1" customFormat="1" ht="30" customHeight="1" spans="1:8">
      <c r="A25" s="16" t="s">
        <v>96</v>
      </c>
      <c r="B25" s="16"/>
      <c r="C25" s="16"/>
      <c r="D25" s="16"/>
      <c r="E25" s="16"/>
      <c r="F25" s="16"/>
      <c r="G25" s="16">
        <f>SUM(G4:G24)</f>
        <v>52</v>
      </c>
      <c r="H25" s="17"/>
    </row>
  </sheetData>
  <autoFilter xmlns:etc="http://www.wps.cn/officeDocument/2017/etCustomData" ref="A3:H25" etc:filterBottomFollowUsedRange="0">
    <extLst/>
  </autoFilter>
  <mergeCells count="11">
    <mergeCell ref="A1:H1"/>
    <mergeCell ref="A2:H2"/>
    <mergeCell ref="A25:E25"/>
    <mergeCell ref="B4:B6"/>
    <mergeCell ref="B7:B8"/>
    <mergeCell ref="B10:B11"/>
    <mergeCell ref="B12:B13"/>
    <mergeCell ref="B14:B15"/>
    <mergeCell ref="B17:B18"/>
    <mergeCell ref="B19:B20"/>
    <mergeCell ref="B22:B24"/>
  </mergeCells>
  <printOptions horizontalCentered="1"/>
  <pageMargins left="0.590551181102362" right="0.590551181102362" top="0.748031496062992" bottom="0.748031496062992" header="0.31496062992126" footer="0.31496062992126"/>
  <pageSetup paperSize="8" scale="9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dc:creator>
  <cp:lastModifiedBy>皮皮婷</cp:lastModifiedBy>
  <dcterms:created xsi:type="dcterms:W3CDTF">2025-06-30T09:34:00Z</dcterms:created>
  <cp:lastPrinted>2025-07-02T06:51:00Z</cp:lastPrinted>
  <dcterms:modified xsi:type="dcterms:W3CDTF">2025-12-03T13:51:34Z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B413E2CFE3AF4D97B0987C036B265C29_13</vt:lpwstr>
  </property>
  <property fmtid="{D5CDD505-2E9C-101B-9397-08002B2CF9AE}" pid="3" name="KSOProductBuildVer">
    <vt:lpwstr>2052-12.1.0.23542</vt:lpwstr>
  </property>
</Properties>
</file>