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五产投" sheetId="1" r:id="rId1"/>
  </sheets>
  <definedNames>
    <definedName name="_xlnm.Print_Titles" localSheetId="0">五产投!$3:$3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<sst xmlns="http://schemas.openxmlformats.org/spreadsheetml/2006/main" count="84" uniqueCount="66">
  <si>
    <t>附件1</t>
  </si>
  <si>
    <t>乐山市五通桥区发展产业投资有限公司2025年11月公开招聘工作人员岗位一览表</t>
  </si>
  <si>
    <t>单位</t>
  </si>
  <si>
    <t>岗位</t>
  </si>
  <si>
    <t>人数</t>
  </si>
  <si>
    <t>岗位职责</t>
  </si>
  <si>
    <t>岗位要求</t>
  </si>
  <si>
    <t>薪资待遇</t>
  </si>
  <si>
    <t>五产投</t>
  </si>
  <si>
    <t>成本专员</t>
  </si>
  <si>
    <t>1.预（概）算、目标成本编制及审核，并定期对动态成本变动情况进行检查、预警及处理意见；
2.招标采购管理（招标计划、招标文件、招标答疑、评定标管理等）；
3.签证管理（变更、无变更工程签证程序办理）；
4.付款管理（工程资金计划编制、工程款审核及办理）；
5.结算管理（结算资料审核、争议协商、程序办理）。</t>
  </si>
  <si>
    <t>1.40岁以下，全日制本科及以上学历，土木工程、工程造价及相关专业,中共党员优先；
2.具有二级（或一级）注册造价工程师执业资格证书（土建、安装专业），具有中级职称及建造师执业资格证书优先；
3.具备2年以上安装工程成本造价、工程预算工作经验，熟悉安装工程或土建预算编制；
4.熟悉成本核算方法、行业法规；
5.精通Excel/ERP系统；需熟练使用广联达、CAD等软件；
6.具备团队合作精神和良好的执行能力。</t>
  </si>
  <si>
    <t>聘用人员实行综合薪酬制，并按规定缴纳社会保险。聘用期综合薪酬由月薪、绩效收入构成，月薪按月发放，绩效收入与企业效益和岗位目标责任完成情况挂钩，经考核后依据考核情况兑现，综合年薪8-9万。</t>
  </si>
  <si>
    <t>桥通
五洲
公司</t>
  </si>
  <si>
    <t>党建纪检专员</t>
  </si>
  <si>
    <t>1.协助支部书记组织开展党建工作，负责起相关文件、上传下达及督办，组织相关会议，做好会议记录，督办会议决议等工作；
2.对“三重一大”决策、招投标、物资采购等重点领域和关键环节进行监督；
3.负责接转党组织关系，维护党员管理系统，收缴党费等工作；
4.负责纪检相关文件、报告、总结的起草；
5.制定党建工作计划并组织实施；
6.根据上级要求完成公司安排的其他工作。</t>
  </si>
  <si>
    <t>1.35岁以下，全日制本科及以上学历，行政管理、政治类、语言类等相关专业；中共党员优先，特别优秀者可放宽年龄；
2.具有2年以上国有企业或党政机关党政党建、纪检工作经验；
3.具备较高的政治素养、清晰的逻辑思维和较强的文字功底，能熟练撰写各类报告和材料；
4.良好的责任心和团队协作精神，为人诚实可靠，品行端正，保密意识强。</t>
  </si>
  <si>
    <t>聘用人员实行综合薪酬制，并按规定缴纳社会保险。聘用期综合薪酬由月薪、绩效收入构成，月薪按月发放，绩效收入与企业效益和岗位目标责任完成情况挂钩，经考核后依据考核情况兑现，综合年薪7-9万。</t>
  </si>
  <si>
    <t>会计</t>
  </si>
  <si>
    <t>1.负责全盘总账业务及账务处理；
2.进行会计核算，确保会计凭证等其他会计资料真实、准确、完整，按规范进行附件整理；
3.负责编制财务报表及财务分析；
4.负责审核付款相关资料，审核报销凭证等；
5.熟悉相关会计,税收政策及法规，按时完成税务申报、涉税事项处理，税务统筹等工作；
6.负责监督回款工作，处理公司往来款项；
7.负责上级要求相关报表的填写报送、财务资料整理归档工作；
8.负责固定资产台账登记、清算等工作；
9.负责应收账款的登记汇总；
10.根据上级要求完成公司安排的其他工作。</t>
  </si>
  <si>
    <t xml:space="preserve">1.35岁以下，全日制本科及以上学历，财务管理、会计、金融类相关专业，中共党员优先；
2.要求具有中级会计资格证优先；
3.具有3年及以上工作经验，熟悉国家相关法律法规、税务政策；
4.具备良好的学习能力、较强的数据分析能力和责任心。
</t>
  </si>
  <si>
    <t>影视专员</t>
  </si>
  <si>
    <t>1.承接公司影视项目的拍摄制作，包括镜头脚本撰写、拍摄和后期制作等；
2.活动现场的拍摄、快剪视频制作等；
3.配合宣传部、融媒体开展文化宣传工作；
4.配合客户端及文旅项目运营等，以照片、视频等方式，和商家企业置换合作；
5.对接客户、供应商，视频审片、做好影视作品的把关；
6.根据上级要求完成公司安排的其他工作。</t>
  </si>
  <si>
    <t>1.35岁以下，全日制本科及以上学历，中共党员优先；特别优秀者可放宽学历至大学本科。                             
2.具有3年及以上相关工作经验，有一定的专业能力基础，能够参与公司影视项目拍摄的前期策划和沟通，完成各类视频拍摄；
3.熟练掌握各种摄制器材的使用和维护，善于使用镜头语言，能够用镜头准确表达摄影意图，对工作要求能够完全领会并呈现在作品中；对光线和视角有敏锐的感受力，有较高的审美；
4.熟练使用各种摄影摄像器材，以及后期剪辑软件，如Photoshop、edius、PR、AE、达芬奇等；
5.有良好的沟通能力，能与团队成员和客户有效沟通，有强烈的责任感、上进心、热爱摄影摄像；
6.能够独立完成视频的拍摄、后期剪辑，以及拍摄现场的协调、沟通，保证视频拍摄质量；
7.有创意，善于沟通协作，富于创新。</t>
  </si>
  <si>
    <t>桥通
商管</t>
  </si>
  <si>
    <t>采购专员</t>
  </si>
  <si>
    <t>1.负责公司日常物资、项目所需材料及服务的采购工作，根据各部门需求制定采购计划，确保采购物资按时、按质、按量交付；
2.调研市场价格、供应商资质及产品质量，建立和更新供应商资源库，对供应商进行分类管理、评估与优化，维护良好合作关系；
3.负责采购合同的起草、谈判与签订，明确采购条款（如价格、交货期、质量标准、付款方式等），规避采购风险；
4.跟踪采购订单执行进度，及时协调解决交货延迟、质量不符等问题，确保采购流程顺畅；
5.收集采购相关数据（如采购成本、供应商履约率等），整理分析后形成报告，为成本控制和采购策略优化提供依据；
6.遵守公司采购管理制度及国家相关法律法规，确保采购过程公开、透明、合规，杜绝违规操作；
7.配合财务部门完成采购款项结算，提供采购合同、发票等相关凭证，协助完成采购成本核算。</t>
  </si>
  <si>
    <t>1.38岁以下，全日制本科及以上学历，采购管理、供应链管理、物流管理、工商管理等相关专业优先，条件优异者可放宽学历至非全日制本科，中共党员优先；
2.具有1年以上企业采购相关工作经验，熟悉采购流程、市场行情及供应商管理方法，有商业运营、养老服务类企业采购经验者优先；
3.具备较强的市场调研能力和谈判技巧，能有效控制采购成本，保障采购质量；
4.熟练使用Office办公软件，具备基础的数据整理与分析能力；
5.工作严谨细致，有责任心，具备良好的沟通协调能力、抗压能力及团队协作精神，坚守廉洁自律原则。</t>
  </si>
  <si>
    <t>招商专员</t>
  </si>
  <si>
    <t>1.协助制定招商计划和方案，参与招商项目的前期调研和策划；
2.负责拓展招商客户资源，通过电话、邮件、拜访等方式与潜在客户进行沟通和联系；
3.向客户介绍公司招商项目和优惠政策，解答客户疑问，促进意向客户转化；
4.参与商务洽谈和合同签订工作，跟进招商项目的执行情况，确保项目顺利落地；
5.收集市场招商信息和竞争对手动态，为公司招商决策提供参考；
6.完成领导交办的其他招商工作任务。</t>
  </si>
  <si>
    <t>1.35岁以下，全日制本科以上学历，市场营销、商务管理等相关专业优先，中共党员优先；
2.具有1年以上招商或销售工作经验，有一定的客户资源者优先；
3.具备良好的沟通能力和商务谈判技巧，能够有效推广招商项目；
4.工作积极主动，有较强的责任心和团队合作精神。</t>
  </si>
  <si>
    <t>运营专员</t>
  </si>
  <si>
    <t>1.商户进场对接：协助已签约商户完成进场流程，包括装修图纸审核指引、场地交接验收、工商/消防证照办理协助，跟踪筹备进度，确保商户按期开业；
2.定期运营巡查：定期巡查商户经营情况（商品陈列、服务规范、合规经营）及公共区域环境（卫生、设施完好度），发现问题及时记录并反馈至商户或协调工程、保洁等部门解决；
3.运营数据管理：定期统计项目客流、各商户销售额、坪效等核心数据，核对数据准确性后录入系统，每周整理数据报表，初步分析数据异常（如销售额波动）原因并反馈；
4.专项项目对接：负责公司项目的运营衔接，包括对接项目合作方确认服务需求，协调商户提供适配服务，跟踪项目落地效果并收集反馈；
5.运营活动配合：协助招商运营部组织商户促销、消费者互动及项目主题活动，负责活动物料管理、现场客户引导与秩序维护、整理效果总结；
6.档案与汇报：归档商户资料、运营数据报表、问题处理记录等档案，确保完整性；定期向招商运营部部长汇报工作进展。</t>
  </si>
  <si>
    <t>1.35岁以下，全日制本科以上学历，工商管理、运营管理等相关专业优先，中共党员优先；
2.具有5年以上运营管理工作经验，有大型企业运营管理经验者优先；
3.具备较强的数据分析能力和问题解决能力，能够制定有效的运营策略；
4.有良好的团队管理能力和沟通协调能力，能够带领团队完成运营任务；
5.工作积极主动，有较强的责任心和创新意识。</t>
  </si>
  <si>
    <t>宣传策划专员</t>
  </si>
  <si>
    <t>1.撰写各类宣传文案（如新闻稿、社交媒体推文等）。
2.运营和维护公司官方社交媒体账号、官网等平台，策划并执行内容发布，与粉丝互动；
3.协助策划线上线下宣传活动，并负责落地执行工作；
4.跟踪宣传效果，收集数据并制作简单的报告，分析活动成效，为优化策略提供依据；
5.内部与相关部门沟通协作，外部与媒体、广告公司等保持联系和对接；
6.确保所有对外宣传内容与品牌调性一致，协助维护和提升公司品牌形象。</t>
  </si>
  <si>
    <t>1.35岁以下，全日制本科及以上学历，新闻类、宣传类、美术艺术类专业优先；中共党员优先；特别优秀者可放宽学历至非全日制本科；
2、2年以上活动策划、公众号运营维护等工作经验，具有国企工作经验或大型活动宣传经验者优先。
3、学习能力强、团队协作能力强、有责任心，具备较强的创新能力，独立思考，能独自完成相关项目策划与宣传执行。</t>
  </si>
  <si>
    <t>五建筑</t>
  </si>
  <si>
    <t>财务部副部长</t>
  </si>
  <si>
    <t xml:space="preserve">1.负责公司年度财务预算编制，监督与分析预算执行情况；
2.依据会计准则、相关会计制度规定，审核公司会计及管理报表；
3.完成向股东、外部监管机构等财报披露及沟通事宜；
4.对固定资产投资项目论证、对外投资、贷款、内部借款、对外担保、产权转让、资产重组、企业改制及财务、审计等重大经济事项,提出独立意见和建议,按照职责对总经理办公会批准的重大决策执行情况进行监督；
5.负责定期经营分析报告，分析公司经营和财务状况；
6.根据党和国家方针政策、法律法规及国资监管的有关规定,依法实施财务监督,发现企业有违反国家法律、法规和财务会计制度的行为,应及时向企业提出并督促整改；
7.完成领导交办的其他工作                                                        </t>
  </si>
  <si>
    <t>1.45岁以下，全日制本科及以上学历，财务管理、审计、会计、金融类专业；
2.具备中级会计师职称；有施工单位的财务经历；
3.5年以上财务工作经验，3年以上管理经验；
4.中共党员优先；                                  5.能结合施工项目周期长、环节多的特点，做好资金计划管理，确保项目各阶段资金供需平衡，避免因资金短缺影响工程进度；                                      6.掌握税务法规，尤其针对施工企业异地施工涉税处理、增值税抵扣等要点，合理进行税务筹划，降低企业税负；
7.识别施工项目中的财务风险，如业主付款违约、工程变更导致成本增加等，制定应对措施，降低风险损失。</t>
  </si>
  <si>
    <t>聘用人员实行综合薪酬制，并按规定缴纳社会保险。聘用期综合薪酬由月薪、绩效收入构成，月薪按月发放，绩效收入与企业效益和岗位目标责任完成情况挂钩，经考核后依据考核情况兑现，综合年薪11-16万。</t>
  </si>
  <si>
    <t>材料招采专员</t>
  </si>
  <si>
    <t>1.负责执行各类建筑材料的市场调研、询价、比价、议价及采购工作。
2.开发、评估、维护和管理供应商资源，建立稳定可靠的供应商体系，并进行定期考核。
3.独立完成采购招标、合同谈判与签订、订单下达及全过程跟单，确保材料按时到场。
4.负责办理材料对账、结算及付款申请等手续，确保数据准确、流程合规。
5.专项管理甲方指定（甲指）或甲方供应（甲供）材料，建立专项台账，统计材料损耗率，负责对接、协调、验收及数据分析。
6.定期组织并参与现场材料盘点，监控库存状态，优化库存结构，保障项目需求。                                                                 7.完成部门领导临时交办的其它工作任务。</t>
  </si>
  <si>
    <t>1.40岁以下，全日制本科及以上学历，建筑工程、材料管理、供应链管理、土木工程等相关专业，中共党员优先；
2.具有3年及以上建筑行业材料采购或管理经验，熟悉钢材、水泥、混凝土、装饰装修材料、电线电缆等核心建筑材料的规格型号、质量标准、市场价格波动规律，能独立完成材料询价、比价及基础采购流程；
3.具有建筑材料供应商开发与管理经验，具备制定供应商考核标准及定期评估能力，曾主导或参与建立供应商资源库者优先；
4.具备采购招标、合同谈判实战经验，熟悉《政府采购法》《建筑工程材料采购管理规范》等相关法律法规，曾独立完成至少1个完整项目的材料采购合同签订与跟单管理者优先；
5.具有甲指/甲供材料专项管理经验，能熟练完成对接甲方、供应商及项目现场材料管理等相关工作；
6.掌握材料对账、结算流程，具备材料付款申请及审核工作经验，能确保采购数据与财务数据一致，确保流程合规；
7.能适应项目现场与办公室交替办公的工作节奏；有大型房建、市政、基建项目材料管理经验者优先。</t>
  </si>
  <si>
    <t>聘用人员实行综合薪酬制，并按规定缴纳社会保险。聘用期综合薪酬由月薪按月发放，绩效收入与企业效益和岗位目标责任完成情况挂钩，经考核情况后兑现，综合年薪8-11万</t>
  </si>
  <si>
    <t>项目经理（市政）</t>
  </si>
  <si>
    <t>1.作为项目第一责任人，组织对工程的安全、质量、进度、成本四大目标负总责，确保项目按合同要求顺利交付。
2.主持从施工组织设计、现场施工、验收移交直至竣工结算的全过程管理。
3.建立并落实项目安全、质量保证体系，杜绝安全事故，确保工程质量符合国家规范与设计要求。
4.负责项目成本预算与控制，严格管理人、机、料等费用，办理工程变更与索赔，实现项目盈利目标。
5.代表公司负责与业主、监理、设计、分包及政府职能部门（住建、城管、交警等）的对外协调与关系维护。
6.领导和管理项目团队，合理分配任务，激发团队士气，培养项目人才。
7.完成领导交办的其他工作。</t>
  </si>
  <si>
    <t>1.45岁及以下，全日制本科及以上学历，建筑、土木、工民建类相关专业、中共党员优先；
2.5年以上施工现场工作经验，须持有市政二级市政公用建造师证书（带B证）和市政公用工程师证书，有一级建造师证、高级工程师证者优先；
3.对市政施工质量管理有深刻认识，熟练掌握市政规范和施工工序及技术标准要求，能读懂施工图并了解材料及准确计算工程量，了解施工及验收规范，熟悉相关施工程序和施工工艺；
4.熟练运用CAD及其他计算机工作软件，有工程创省优经验者优先；
5.有大型建筑施工企业现场管理经历或第三方评估经验者优先；
6.具有出色的组织协调能力、沟通谈判能力、团队领导能力、抗压能力和解决问题的能力。
7.责任心强、吃苦耐劳，有良好的团队意识和沟通能力。</t>
  </si>
  <si>
    <t>聘用人员实行综合薪酬制，并按规定缴纳社会保险。聘用期综合薪酬由月薪按月发放，绩效收入与企业效益和岗位目标责任完成情况挂钩，经考核情况后兑现，综合年薪11-16万</t>
  </si>
  <si>
    <t>施工员（市政）</t>
  </si>
  <si>
    <t>1.协助项目经理拟定《项目管理计划》；
2.参与项目勘察图纸会审现场技术交底，明确项目实施难点和重点任务；
3.负责施工过程管理、制定部分项目的工程施工方案，并结合施工实际，制定具体的组织措施，以确保施工班组按图纸要求进行施工作业；
4.根据项目总体资源供应计划负责和公司采供部沟通材料供应安排；
5.负责每个工程分项的不同阶段的工程量确定工作；
6.协助项目经理组织相关项目的隐蔽工程验收和竣工验收工作；
7.协助项目经理与甲方、监理方代表的现场沟通对接工作；
8.贯彻执行国家的安全、技术、质量标准，确保施工安全和工程质量；
9.负责监督收集工程原始资料，做好各项施工准备工作；
10.与施工班组进行技术交底，解决施工中的技术难题；
11.检查施工组织设计和施工方案中安全措施的实际情况，参与处理一般质量事故；
12.参与竣工验收自检环节，检查工程质量，并与监理人员就工程质量要求达成一致；
13.完成部门领导临时交办的其它工作任务。</t>
  </si>
  <si>
    <t>1.45岁以下，全日制本科及以上学历，建筑、土木、工民建类相关专业、中共党员优先；
2.3年以上施工现场工作经验，须持有省建设厅颁发的建筑工程施工员证书，有二级建造师证和工程师证者优先；
3.对建筑施工质量管理有深刻认识，熟练掌握建筑规范和施工工序及技术标准要求，能读懂施工图并了解材料及准确计算工程量，了解施工及验收规范，熟悉相关施工程序和施工工艺；
4.熟练运用CAD及其他计算机工作软件，有工程创省优经验者优先；
5.有大型建筑施工企业现场管理经历或第三方评估经验者优先；
6.责任心强、吃苦耐劳，有良好的团队意识和沟通能力。</t>
  </si>
  <si>
    <t>安全员</t>
  </si>
  <si>
    <t>1.全面负责施工现场安全生产和文明施工工作的管理与实施；
2.认真贯彻国家有关安全生产的法律法规、方针政策和地方法规、文件，执行国家和地方的相关行业标准、技术规范和企业管理制度；
3.认真落实企业和项目的安全生产责任制及安全生产规章制度；
4.参与本项目的施工组织设计和专项施工方案以及各项操作规程、救援预案的编制，并对其在施工中的.执行情况进行督促和检查；
5.负责制订本项目安全生产管理目标，并定期进行考核和评价；
6.制订安全生产教育培训计划，定期开展多种形式的安全教育活动，对班组活动进行检查和指导，做好施工人员及特殊工种的三级安全教育、健康教育和专项教育，做好新工人的安全技术培训、考核和发证工作；
7.负责本项目部安全内业资料的收集整理和分类存档工作；
8.完成领导交办的其他事项。</t>
  </si>
  <si>
    <t>1.45岁以下，全日制本科及以上学历，建筑、土木、工民建类相关专业、中共党员优先；
2.3年以上施工现场管理工作经验，须持有省建设厅颁发的建筑工程安全员岗位合格证书和安全生产合格证C证证书， 有二级建造师证和工程师证者优先；
3.对建筑施工安全管理有深刻认识，且熟练掌握建筑规范和施工工序及技术标准要求，能读懂施工图并了解材料、了解施工及验收规范，熟悉相关施工程序和施工工艺；
4.掌握工程安全管理的规范和标准，具有一定的专业检查和判定能力。
5.责任心强、吃苦耐劳，有良好的团队意识和沟通能力。</t>
  </si>
  <si>
    <t xml:space="preserve">聘用人员实行综合薪酬制，并按规定缴纳社会保险。聘用期综合薪酬由月薪按月发放，绩效收入与企业效益和岗位目标责任完成情况挂钩，经考核情况后兑现，综合年薪8-11万
</t>
  </si>
  <si>
    <t>技术员（兼质量员）</t>
  </si>
  <si>
    <t>1.协助技术负责人完成项目施工组织设计和专项方案、图纸绘制和技术文档编写等。          
2.在项目经理指导下编制市政项目《质量控制计划》、《施工组织设计及方案》；
3.负责进场所有材料、构配件、设备的质量检验与验收，核查质量证明文件；
4.对施工全过程进行质量巡检与旁站，监督各工序施工质量，参与隐蔽工程验收；
5.依据规范标准对工程实体质量进行实测实量，并做好详细记录；
6.负责收集、整理、归档各类质量管理资料，确保与工程进度同步；
7.完成部门领导临时交办的其它工作任务。</t>
  </si>
  <si>
    <t>1.45岁以下，全日制本科及以上学历，建筑、土木、工民建类相关专业、中共党员优先；
2.3年以上市政项目施工现场工作经验，须持有省建设厅颁发的建筑工程质量员证书、二级市政公用建造师证，同时有一级建造师、工程师证者或土建施工员证书优先；
3.对建筑施工技术、质量管理有深刻认识，熟练掌握建筑质量规范和技术标准要求，能读懂施工图并熟悉材料验收程序和要求，熟悉相关施工程序和施工工艺；
4.有大型建筑施工企业现场质量管理、技术管理经验者优先；
5.责任心强、吃苦耐劳，有良好的团队意识和沟通能力。</t>
  </si>
  <si>
    <t>永鑫投</t>
  </si>
  <si>
    <t>工程部
副部长</t>
  </si>
  <si>
    <t>1.统筹工程项目工作，主导方案优化、技术方案规划及招投标文件编制审核，组织多方技术交流，监督施工方开工筹备；
2.全面管理工程图纸，负责施工图、工艺图等绘制审核及变更优化，确保图纸精准合规；
3.构建成本管控机制，组织预算编制、报价策略制定，监控施工成本，审核工程结算；
4.作为安全第一责任人，建立安全管理体系，组织安全检查与整改，保障施工安全；
5.严控工程质量，制定质量计划，监督材料设备检验与施工工艺执行，确保达标创优；
6.维护项目各方关系，协调业主、监理、政府等沟通，及时解决争议，推动项目进展；
7.负责部门日常管理，开展技术培训与考核，优化流程制度，落实公司任务安排。
8.完成领导交代的其他工作。</t>
  </si>
  <si>
    <t>1.40岁以下，全日制本科及以上学历，工程管理、土木工程、水利工程等工程管理相关专业，具有初级工程师职称和二级建造师职业资格，有中级工程师职称或一级建造师职业资格者优先，中共党员优先，特别优秀者可放宽学历至全日制大专;
2.具有5年及以上工程领域工作经验，其中2年团队管理经验或独立负责过中型以上项目全流程优先;
3.具备项目统筹能力、技术决策能力及风险管控意识，擅长跨部门协作与资源整合，能高效解决复杂问题，抗压性强且富有开拓精神;
4.精通AutoCAD、Proiect等工程软件及Office力公软件，熟悉行业规范与技术标准，具备BIM技术应用经验者更佳。
5.组织协调能力，沟通能力，责任心强。</t>
  </si>
  <si>
    <t>聘用人员实行综合薪酬制，并按规定缴纳社保公积金。聘用期综合薪酬由月薪、绩效收入构成，月薪按月发放，绩效收入与企业效益和岗位目标责任完成情况挂钩，经考核后依据考核情况兑现，综合年薪10万。</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</si>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</sst>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2"/>
      <name val="宋体"/>
      <charset val="134"/>
    </font>
    <font>
      <sz val="11"/>
      <name val="宋体"/>
      <charset val="134"/>
    </font>
    <font>
      <sz val="11"/>
      <name val="宋体"/>
      <charset val="134"/>
      <scheme val="minor"/>
    </font>
    <font>
      <sz val="11"/>
      <color theme="1"/>
      <name val="宋体"/>
      <charset val="134"/>
      <scheme val="minor"/>
    </font>
    <font>
      <b/>
      <sz val="12"/>
      <name val="宋体"/>
      <charset val="134"/>
    </font>
    <font>
      <b/>
      <sz val="14"/>
      <name val="宋体"/>
      <charset val="134"/>
    </font>
    <font>
      <sz val="14"/>
      <name val="宋体"/>
      <charset val="134"/>
    </font>
    <font>
      <sz val="20"/>
      <name val="方正小标宋简体"/>
      <charset val="134"/>
    </font>
    <font>
      <b/>
      <sz val="11"/>
      <name val="宋体"/>
      <charset val="134"/>
    </font>
    <font>
      <b/>
      <sz val="11"/>
      <name val="宋体"/>
      <charset val="134"/>
      <scheme val="minor"/>
    </font>
    <font>
      <sz val="11"/>
      <color rgb="FF000000"/>
      <name val="宋体"/>
      <charset val="0"/>
      <scheme val="minor"/>
    </font>
    <font>
      <sz val="11"/>
      <color rgb="FF000000"/>
      <name val="宋体"/>
      <charset val="134"/>
      <scheme val="minor"/>
    </font>
    <font>
      <b/>
      <sz val="11"/>
      <color rgb="FF000000"/>
      <name val="宋体"/>
      <charset val="134"/>
    </font>
    <font>
      <sz val="11"/>
      <color rgb="FF000000"/>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3" borderId="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4" borderId="8" applyNumberFormat="0" applyAlignment="0" applyProtection="0">
      <alignment vertical="center"/>
    </xf>
    <xf numFmtId="0" fontId="24" fillId="5" borderId="9" applyNumberFormat="0" applyAlignment="0" applyProtection="0">
      <alignment vertical="center"/>
    </xf>
    <xf numFmtId="0" fontId="25" fillId="5" borderId="8" applyNumberFormat="0" applyAlignment="0" applyProtection="0">
      <alignment vertical="center"/>
    </xf>
    <xf numFmtId="0" fontId="26" fillId="6" borderId="10" applyNumberFormat="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2" fillId="33" borderId="0" applyNumberFormat="0" applyBorder="0" applyAlignment="0" applyProtection="0">
      <alignment vertical="center"/>
    </xf>
  </cellStyleXfs>
  <cellXfs count="52">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Fill="1" applyAlignment="1">
      <alignment vertical="center"/>
    </xf>
    <xf numFmtId="0" fontId="3" fillId="0" borderId="0" xfId="0" applyFont="1" applyFill="1" applyAlignment="1">
      <alignment vertical="center"/>
    </xf>
    <xf numFmtId="0" fontId="0" fillId="0" borderId="0" xfId="0" applyFill="1" applyBorder="1" applyAlignment="1">
      <alignment vertical="center"/>
    </xf>
    <xf numFmtId="0" fontId="0" fillId="0" borderId="0" xfId="0" applyFont="1">
      <alignment vertical="center"/>
    </xf>
    <xf numFmtId="0" fontId="4" fillId="0" borderId="0" xfId="0" applyFont="1" applyAlignment="1">
      <alignment horizontal="center" vertical="center"/>
    </xf>
    <xf numFmtId="0" fontId="0" fillId="0" borderId="0" xfId="0" applyFont="1" applyAlignment="1">
      <alignment horizontal="center" vertical="center" wrapText="1"/>
    </xf>
    <xf numFmtId="0" fontId="0" fillId="0" borderId="0" xfId="0" applyFont="1" applyAlignment="1">
      <alignment horizontal="center" vertical="center"/>
    </xf>
    <xf numFmtId="0" fontId="0" fillId="0" borderId="0" xfId="0" applyFont="1" applyAlignment="1">
      <alignment horizontal="justify" vertical="center"/>
    </xf>
    <xf numFmtId="0" fontId="5" fillId="0" borderId="0" xfId="0" applyFont="1" applyAlignment="1">
      <alignment horizontal="justify" vertical="center"/>
    </xf>
    <xf numFmtId="0" fontId="6" fillId="0" borderId="0" xfId="0" applyFont="1" applyAlignment="1">
      <alignment horizontal="center" vertical="center" wrapText="1"/>
    </xf>
    <xf numFmtId="0" fontId="6" fillId="0" borderId="0" xfId="0" applyFont="1" applyAlignment="1">
      <alignment horizontal="justify" vertical="center"/>
    </xf>
    <xf numFmtId="0" fontId="7" fillId="0" borderId="0" xfId="0" applyFont="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justify"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9"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vertical="center" wrapText="1"/>
    </xf>
    <xf numFmtId="0" fontId="2" fillId="0" borderId="1" xfId="0" applyFont="1" applyFill="1" applyBorder="1" applyAlignment="1">
      <alignment horizontal="justify"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10"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10" fillId="2" borderId="1" xfId="0" applyFont="1" applyFill="1" applyBorder="1" applyAlignment="1">
      <alignment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9" fillId="0" borderId="1" xfId="0" applyFont="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11" fillId="0" borderId="1" xfId="0" applyFont="1" applyBorder="1" applyAlignment="1">
      <alignment horizontal="left" vertical="center" wrapText="1"/>
    </xf>
    <xf numFmtId="0" fontId="8" fillId="0" borderId="1" xfId="0" applyFont="1" applyFill="1" applyBorder="1" applyAlignment="1">
      <alignment horizontal="center" vertical="center" wrapText="1"/>
    </xf>
    <xf numFmtId="0" fontId="11" fillId="0" borderId="1" xfId="0" applyFont="1" applyBorder="1" applyAlignment="1">
      <alignment vertical="center" wrapText="1"/>
    </xf>
    <xf numFmtId="0" fontId="11" fillId="0" borderId="1" xfId="0" applyFont="1" applyFill="1" applyBorder="1" applyAlignment="1">
      <alignment horizontal="left" vertical="center" wrapText="1"/>
    </xf>
    <xf numFmtId="0" fontId="4" fillId="0" borderId="1" xfId="0" applyFont="1" applyFill="1" applyBorder="1" applyAlignment="1">
      <alignment vertical="center"/>
    </xf>
    <xf numFmtId="0" fontId="11" fillId="0" borderId="1" xfId="0" applyFont="1" applyFill="1" applyBorder="1" applyAlignment="1">
      <alignment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1" fillId="0" borderId="1" xfId="0" applyFont="1" applyFill="1" applyBorder="1" applyAlignment="1">
      <alignment vertical="center" wrapText="1"/>
    </xf>
    <xf numFmtId="0" fontId="13" fillId="0" borderId="1" xfId="0" applyFont="1" applyBorder="1" applyAlignment="1">
      <alignment horizontal="left"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4" fillId="0" borderId="1" xfId="0" applyFont="1" applyFill="1" applyBorder="1" applyAlignment="1">
      <alignment horizontal="center" vertical="center"/>
    </xf>
    <xf numFmtId="0" fontId="0" fillId="0" borderId="2" xfId="0" applyFill="1" applyBorder="1" applyAlignment="1">
      <alignment horizontal="center" vertical="center" wrapText="1"/>
    </xf>
    <xf numFmtId="0" fontId="0" fillId="0" borderId="4" xfId="0" applyFill="1" applyBorder="1" applyAlignment="1">
      <alignment horizontal="center" vertical="center" wrapText="1"/>
    </xf>
    <xf numFmtId="0" fontId="0" fillId="0" borderId="3" xfId="0"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9"/>
  <sheetViews>
    <sheetView tabSelected="1" zoomScale="115" zoomScaleNormal="115" topLeftCell="A6" workbookViewId="0">
      <selection activeCell="E8" sqref="E8"/>
    </sheetView>
  </sheetViews>
  <sheetFormatPr defaultColWidth="9" defaultRowHeight="14.25" outlineLevelCol="5"/>
  <cols>
    <col min="1" max="1" width="6.625" style="7" customWidth="1"/>
    <col min="2" max="2" width="9.55833333333333" style="8" customWidth="1"/>
    <col min="3" max="3" width="4.875" style="9" customWidth="1"/>
    <col min="4" max="4" width="51.8416666666667" style="6" customWidth="1"/>
    <col min="5" max="5" width="47.6083333333333" style="6" customWidth="1"/>
    <col min="6" max="6" width="21.6416666666667" style="10" customWidth="1"/>
    <col min="7" max="16384" width="9" style="6"/>
  </cols>
  <sheetData>
    <row r="1" ht="18.75" customHeight="1" spans="1:6">
      <c r="A1" s="11" t="s">
        <v>0</v>
      </c>
      <c r="B1" s="12"/>
      <c r="C1" s="13"/>
      <c r="D1" s="13"/>
      <c r="E1" s="13"/>
      <c r="F1" s="13"/>
    </row>
    <row r="2" ht="28" customHeight="1" spans="1:6">
      <c r="A2" s="14" t="s">
        <v>1</v>
      </c>
      <c r="B2" s="15"/>
      <c r="C2" s="14"/>
      <c r="D2" s="14"/>
      <c r="E2" s="14"/>
      <c r="F2" s="16"/>
    </row>
    <row r="3" s="1" customFormat="1" ht="26" customHeight="1" spans="1:6">
      <c r="A3" s="17" t="s">
        <v>2</v>
      </c>
      <c r="B3" s="17" t="s">
        <v>3</v>
      </c>
      <c r="C3" s="18" t="s">
        <v>4</v>
      </c>
      <c r="D3" s="18" t="s">
        <v>5</v>
      </c>
      <c r="E3" s="18" t="s">
        <v>6</v>
      </c>
      <c r="F3" s="18" t="s">
        <v>7</v>
      </c>
    </row>
    <row r="4" s="2" customFormat="1" ht="144" customHeight="1" spans="1:6">
      <c r="A4" s="19" t="s">
        <v>8</v>
      </c>
      <c r="B4" s="20" t="s">
        <v>9</v>
      </c>
      <c r="C4" s="21">
        <v>1</v>
      </c>
      <c r="D4" s="22" t="s">
        <v>10</v>
      </c>
      <c r="E4" s="22" t="s">
        <v>11</v>
      </c>
      <c r="F4" s="23" t="s">
        <v>12</v>
      </c>
    </row>
    <row r="5" s="3" customFormat="1" ht="147" customHeight="1" spans="1:6">
      <c r="A5" s="19" t="s">
        <v>13</v>
      </c>
      <c r="B5" s="24" t="s">
        <v>14</v>
      </c>
      <c r="C5" s="25">
        <v>1</v>
      </c>
      <c r="D5" s="26" t="s">
        <v>15</v>
      </c>
      <c r="E5" s="26" t="s">
        <v>16</v>
      </c>
      <c r="F5" s="27" t="s">
        <v>17</v>
      </c>
    </row>
    <row r="6" s="3" customFormat="1" ht="190" customHeight="1" spans="1:6">
      <c r="A6" s="19" t="s">
        <v>13</v>
      </c>
      <c r="B6" s="24" t="s">
        <v>18</v>
      </c>
      <c r="C6" s="25">
        <v>1</v>
      </c>
      <c r="D6" s="28" t="s">
        <v>19</v>
      </c>
      <c r="E6" s="28" t="s">
        <v>20</v>
      </c>
      <c r="F6" s="27" t="s">
        <v>17</v>
      </c>
    </row>
    <row r="7" s="4" customFormat="1" ht="230" customHeight="1" spans="1:6">
      <c r="A7" s="19" t="s">
        <v>13</v>
      </c>
      <c r="B7" s="29" t="s">
        <v>21</v>
      </c>
      <c r="C7" s="30">
        <v>1</v>
      </c>
      <c r="D7" s="26" t="s">
        <v>22</v>
      </c>
      <c r="E7" s="26" t="s">
        <v>23</v>
      </c>
      <c r="F7" s="27" t="s">
        <v>17</v>
      </c>
    </row>
    <row r="8" s="2" customFormat="1" ht="224" customHeight="1" spans="1:6">
      <c r="A8" s="31" t="s">
        <v>24</v>
      </c>
      <c r="B8" s="20" t="s">
        <v>25</v>
      </c>
      <c r="C8" s="21">
        <v>1</v>
      </c>
      <c r="D8" s="32" t="s">
        <v>26</v>
      </c>
      <c r="E8" s="32" t="s">
        <v>27</v>
      </c>
      <c r="F8" s="27" t="s">
        <v>17</v>
      </c>
    </row>
    <row r="9" s="2" customFormat="1" ht="160" customHeight="1" spans="1:6">
      <c r="A9" s="31" t="s">
        <v>24</v>
      </c>
      <c r="B9" s="33" t="s">
        <v>28</v>
      </c>
      <c r="C9" s="34">
        <v>1</v>
      </c>
      <c r="D9" s="32" t="s">
        <v>29</v>
      </c>
      <c r="E9" s="32" t="s">
        <v>30</v>
      </c>
      <c r="F9" s="27" t="s">
        <v>17</v>
      </c>
    </row>
    <row r="10" s="2" customFormat="1" ht="244" customHeight="1" spans="1:6">
      <c r="A10" s="31" t="s">
        <v>24</v>
      </c>
      <c r="B10" s="33" t="s">
        <v>31</v>
      </c>
      <c r="C10" s="34">
        <v>1</v>
      </c>
      <c r="D10" s="32" t="s">
        <v>32</v>
      </c>
      <c r="E10" s="32" t="s">
        <v>33</v>
      </c>
      <c r="F10" s="27" t="s">
        <v>17</v>
      </c>
    </row>
    <row r="11" s="2" customFormat="1" ht="140" customHeight="1" spans="1:6">
      <c r="A11" s="31" t="s">
        <v>24</v>
      </c>
      <c r="B11" s="20" t="s">
        <v>34</v>
      </c>
      <c r="C11" s="21">
        <v>1</v>
      </c>
      <c r="D11" s="32" t="s">
        <v>35</v>
      </c>
      <c r="E11" s="32" t="s">
        <v>36</v>
      </c>
      <c r="F11" s="35" t="s">
        <v>17</v>
      </c>
    </row>
    <row r="12" s="5" customFormat="1" ht="186" customHeight="1" spans="1:6">
      <c r="A12" s="31" t="s">
        <v>37</v>
      </c>
      <c r="B12" s="20" t="s">
        <v>38</v>
      </c>
      <c r="C12" s="21">
        <v>1</v>
      </c>
      <c r="D12" s="32" t="s">
        <v>39</v>
      </c>
      <c r="E12" s="32" t="s">
        <v>40</v>
      </c>
      <c r="F12" s="32" t="s">
        <v>41</v>
      </c>
    </row>
    <row r="13" s="1" customFormat="1" ht="278" customHeight="1" spans="1:6">
      <c r="A13" s="36" t="s">
        <v>37</v>
      </c>
      <c r="B13" s="20" t="s">
        <v>42</v>
      </c>
      <c r="C13" s="21">
        <v>1</v>
      </c>
      <c r="D13" s="37" t="s">
        <v>43</v>
      </c>
      <c r="E13" s="37" t="s">
        <v>44</v>
      </c>
      <c r="F13" s="27" t="s">
        <v>45</v>
      </c>
    </row>
    <row r="14" s="6" customFormat="1" ht="229" customHeight="1" spans="1:6">
      <c r="A14" s="36" t="s">
        <v>37</v>
      </c>
      <c r="B14" s="20" t="s">
        <v>46</v>
      </c>
      <c r="C14" s="21">
        <v>1</v>
      </c>
      <c r="D14" s="32" t="s">
        <v>47</v>
      </c>
      <c r="E14" s="38" t="s">
        <v>48</v>
      </c>
      <c r="F14" s="32" t="s">
        <v>49</v>
      </c>
    </row>
    <row r="15" s="6" customFormat="1" ht="296" customHeight="1" spans="1:6">
      <c r="A15" s="39" t="s">
        <v>37</v>
      </c>
      <c r="B15" s="33" t="s">
        <v>50</v>
      </c>
      <c r="C15" s="34">
        <v>2</v>
      </c>
      <c r="D15" s="27" t="s">
        <v>51</v>
      </c>
      <c r="E15" s="27" t="s">
        <v>52</v>
      </c>
      <c r="F15" s="27" t="s">
        <v>45</v>
      </c>
    </row>
    <row r="16" customFormat="1" ht="240" customHeight="1" spans="1:6">
      <c r="A16" s="39" t="s">
        <v>37</v>
      </c>
      <c r="B16" s="33" t="s">
        <v>53</v>
      </c>
      <c r="C16" s="34">
        <v>1</v>
      </c>
      <c r="D16" s="40" t="s">
        <v>54</v>
      </c>
      <c r="E16" s="27" t="s">
        <v>55</v>
      </c>
      <c r="F16" s="27" t="s">
        <v>56</v>
      </c>
    </row>
    <row r="17" s="6" customFormat="1" ht="190" customHeight="1" spans="1:6">
      <c r="A17" s="39" t="s">
        <v>37</v>
      </c>
      <c r="B17" s="33" t="s">
        <v>57</v>
      </c>
      <c r="C17" s="34">
        <v>1</v>
      </c>
      <c r="D17" s="40" t="s">
        <v>58</v>
      </c>
      <c r="E17" s="40" t="s">
        <v>59</v>
      </c>
      <c r="F17" s="27" t="s">
        <v>45</v>
      </c>
    </row>
    <row r="18" s="6" customFormat="1" ht="210" customHeight="1" spans="1:6">
      <c r="A18" s="41" t="s">
        <v>60</v>
      </c>
      <c r="B18" s="42" t="s">
        <v>61</v>
      </c>
      <c r="C18" s="43">
        <v>1</v>
      </c>
      <c r="D18" s="44" t="s">
        <v>62</v>
      </c>
      <c r="E18" s="44" t="s">
        <v>63</v>
      </c>
      <c r="F18" s="45" t="s">
        <v>64</v>
      </c>
    </row>
    <row r="19" s="5" customFormat="1" ht="30" customHeight="1" spans="1:6">
      <c r="A19" s="46" t="s">
        <v>65</v>
      </c>
      <c r="B19" s="47"/>
      <c r="C19" s="48">
        <f>SUM(C4:C18)</f>
        <v>16</v>
      </c>
      <c r="D19" s="49"/>
      <c r="E19" s="50"/>
      <c r="F19" s="51"/>
    </row>
  </sheetData>
  <mergeCells count="4">
    <mergeCell ref="A1:F1"/>
    <mergeCell ref="A2:F2"/>
    <mergeCell ref="A19:B19"/>
    <mergeCell ref="D19:F19"/>
  </mergeCells>
  <pageMargins left="0.472222222222222" right="0.118055555555556" top="0.472222222222222" bottom="0.196527777777778" header="0.511805555555556" footer="0.314583333333333"/>
  <pageSetup paperSize="9" scale="92"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五产投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จุ๊บ佳佳</cp:lastModifiedBy>
  <dcterms:created xsi:type="dcterms:W3CDTF">2023-08-29T13:04:00Z</dcterms:created>
  <dcterms:modified xsi:type="dcterms:W3CDTF">2025-11-21T08:00:45Z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AD4D9C8082C9439DB502E220FF394453_13</vt:lpwstr>
  </property>
</Properties>
</file>