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岗位表" sheetId="1" r:id="rId1"/>
  </sheets>
  <definedNames>
    <definedName name="_xlnm._FilterDatabase" localSheetId="0" hidden="1">岗位表!$A$2:$M$16</definedName>
    <definedName name="_xlnm.Print_Area" localSheetId="0">岗位表!$A$1:$M$16</definedName>
    <definedName name="_xlnm.Print_Titles" localSheetId="0">岗位表!$2:$2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<sst xmlns="http://schemas.openxmlformats.org/spreadsheetml/2006/main" count="133" uniqueCount="89">
  <si>
    <t>星海音乐学院2025年第二批人才招聘岗位表</t>
  </si>
  <si>
    <t>序号</t>
  </si>
  <si>
    <t>工作部门</t>
  </si>
  <si>
    <t>岗位代码</t>
  </si>
  <si>
    <t>岗位名称</t>
  </si>
  <si>
    <t>岗位职责任务</t>
  </si>
  <si>
    <t>招聘
人数</t>
  </si>
  <si>
    <t>学历要求</t>
  </si>
  <si>
    <t>学位要求</t>
  </si>
  <si>
    <t>专业要求</t>
  </si>
  <si>
    <t>年龄</t>
  </si>
  <si>
    <t>其他条件</t>
  </si>
  <si>
    <t>考试方式</t>
  </si>
  <si>
    <t>备注</t>
  </si>
  <si>
    <t>音乐学系</t>
  </si>
  <si>
    <t>XHHT20250201</t>
  </si>
  <si>
    <t>艺术理论教师</t>
  </si>
  <si>
    <t>从事艺术理论（二级学科）的学科建设、研究生培养指导、艺术理论课程教学及科研工作。</t>
  </si>
  <si>
    <t>研究生</t>
  </si>
  <si>
    <t>博士</t>
  </si>
  <si>
    <t>（A1301）艺术学理论 
（A130201）音乐与舞蹈学</t>
  </si>
  <si>
    <t>40周岁以下</t>
  </si>
  <si>
    <t>1.本科或硕士研究生阶段须为艺术理论相关专业（包括艺术哲学、艺术史论、艺术批评学、艺术传播学、艺术心理学、艺术社会学等）。
2.博士研究生阶段须为艺术理论相关专业（包括艺术哲学、艺术史论、艺术批评学、艺术传播学、艺术心理学、艺术社会学等）。
3.至少精通一门艺术专业技能（需提供证书、获奖证明或参演节目单等证明材料）。</t>
  </si>
  <si>
    <t>初试+复试</t>
  </si>
  <si>
    <t>需提供符合“其他条件”要求相对应的证明材料。</t>
  </si>
  <si>
    <t>音乐基础部</t>
  </si>
  <si>
    <t>XHHT20250202</t>
  </si>
  <si>
    <t>西方音乐史教师</t>
  </si>
  <si>
    <t>从事西方音乐史课程的教学及科研工作。</t>
  </si>
  <si>
    <t>(A130201)音乐与舞蹈学</t>
  </si>
  <si>
    <t>1.本科或研究生阶段的专业须为西方音乐史。
2.须至少发表B类以上学术期刊论文1篇或发表C类以上学术期刊论文2篇。</t>
  </si>
  <si>
    <t>学报编辑部</t>
  </si>
  <si>
    <t>XHHT20250203</t>
  </si>
  <si>
    <t>编辑</t>
  </si>
  <si>
    <t>从事学报编辑、校对、出版、编务等工作</t>
  </si>
  <si>
    <t>硕士以上</t>
  </si>
  <si>
    <t>（A130201）音乐与舞蹈学
（A0501）中国语言文学</t>
  </si>
  <si>
    <t>35周岁以下</t>
  </si>
  <si>
    <t>1.本科和研究生阶段所学专业均需为音乐学、汉语言文学及相关专业方向。
2.须至少发表2篇与音乐学、汉语言文学或学报编辑业务相关的B类以上学术期刊论文。</t>
  </si>
  <si>
    <t>声乐歌剧系</t>
  </si>
  <si>
    <t>XHHT20250204</t>
  </si>
  <si>
    <t>歌剧导演
(歌剧中心）</t>
  </si>
  <si>
    <t>从事歌剧表演课程教学及歌剧排练等工作。</t>
  </si>
  <si>
    <t>(A130201)音乐与舞蹈学(A130202)音乐硕士（专业硕士）(A130301)戏剧与影视学
(A130302)戏剧硕士（专业硕士）</t>
  </si>
  <si>
    <t>1.本科和研究生阶段的专业均须为歌剧导演、戏剧导演或歌剧表演等相关专业。
2.曾在专业院团独立执导并公开演出歌剧1部以上。</t>
  </si>
  <si>
    <t>民族声乐系</t>
  </si>
  <si>
    <t>XHHT20250205</t>
  </si>
  <si>
    <t>钢琴艺术指导
（民声演唱方向）</t>
  </si>
  <si>
    <t>从事民族声乐课程的钢琴伴奏与钢琴艺术指导、演出、科研等工作。</t>
  </si>
  <si>
    <t>(A130201)音乐与舞蹈学
(A130202)音乐硕士（专业硕士）</t>
  </si>
  <si>
    <t>1.本科和研究生阶段的专业均须为协作钢琴（艺术指导）专业或钢琴演奏专业。
2.具有艺术指导相关实践经验，包括钢琴独奏（协奏）赛事获奖、音乐会演出、艺术指导经历等。</t>
  </si>
  <si>
    <t>音乐科技学院</t>
  </si>
  <si>
    <t>XHHT20250206</t>
  </si>
  <si>
    <t>音乐录音教师</t>
  </si>
  <si>
    <t>从事音乐录音专业教学与科研工作。</t>
  </si>
  <si>
    <t>1.本科和研究生阶段的专业方向均须为音乐录音或音乐制作相关专业。
2.作为主要混音或录音工作人员（排名第一）完成作品（院线公开放映或省级以上电视台公开播放）或在大型唱片公司出版音乐唱片制品。</t>
  </si>
  <si>
    <t>XHHT20250207</t>
  </si>
  <si>
    <t>实验员
（音乐科技方向）</t>
  </si>
  <si>
    <t>从事音乐科技实验室管理、实践教学辅助与实习指导等相关工作。</t>
  </si>
  <si>
    <t>1.本科和研究生阶段的专业方向均须为音乐科技相关专业。
2.作品曾获国际级专业比赛奖项或国家级专业比赛三等奖（铜奖）以上奖项。
3.曾参与音乐创作或制作的作品在线下剧院剧场公演或线上平台展播。</t>
  </si>
  <si>
    <t>舞蹈学院</t>
  </si>
  <si>
    <t>XHHT20250208</t>
  </si>
  <si>
    <t>中国民族民间舞
教师（男班）</t>
  </si>
  <si>
    <t>从事民族民间舞男班课程教学及科研等工作。</t>
  </si>
  <si>
    <t>(A130201)音乐与舞蹈学
(A130203)舞蹈硕士（专业硕士）</t>
  </si>
  <si>
    <t>1.本科和研究生阶段的专业均须为舞蹈（民族民间舞表演）。
2.中国民族民间舞基训课程和教材都是按照男、女分班设置，男班课程教学由男性教师授课，且授课内容均为男班课程，适宜男性报考。
3.曾在校级以上的专业性舞蹈赛事中获奖。</t>
  </si>
  <si>
    <t>XHHT20250209</t>
  </si>
  <si>
    <t>中国古典舞教师 
（男班）</t>
  </si>
  <si>
    <t>从事古典舞基训男班课程教学及科研工作。</t>
  </si>
  <si>
    <t>(A130201)音乐与舞蹈学
(A130203)舞蹈硕士（专业硕士）(A130301)戏剧与影视学
(A130302)戏剧硕士（专业硕士）</t>
  </si>
  <si>
    <t>1.本科和研究生阶段的专业均须为舞蹈表演（中国古典舞或舞剧表演）。
2.中国古典舞基训课程和教材都是按照男、女分班设置，男班课程教学由男性教师授课，且授课内容均为男班课程，适宜男性报考。
3.曾在校级以上的专业性舞蹈赛事中获奖。</t>
  </si>
  <si>
    <t>流行音乐学院</t>
  </si>
  <si>
    <t>XHHT20250210</t>
  </si>
  <si>
    <t>爵士鼓教师</t>
  </si>
  <si>
    <t>从事爵士鼓专业、合奏课以及作品创编课程的教学及科研工作。</t>
  </si>
  <si>
    <t>1.本科和研究生阶段的专业均须为爵士鼓。
2.具备高水平的爵士鼓演奏与舞台表现能力，须满足以下条件之一：
(1)曾作为鼓手参与全国性或大型巡回演出、音乐节、专辑录制等（须提供证明材料）；
(2)拥有与知名音乐人或乐队合作的重要演出经历，并能提供相关证明；
(3)曾在国内外爵士鼓专业赛事中获奖。</t>
  </si>
  <si>
    <t>XHHT20250211</t>
  </si>
  <si>
    <t>流行钢琴演奏教师</t>
  </si>
  <si>
    <t>从事流行钢琴、流行音乐创编以及理论等教学工作、学院的创作任务及科研工作。</t>
  </si>
  <si>
    <t>1.本科或硕士研究生所学专业须为流行音乐表演及相关专业。
2.具备丰富的流行钢琴舞台经验，近五年内满足任一条件并提供至少10场参演证明：
(1)参与省级及以上政府主办的大型活动或海外文化交流；
(2)拥有与知名华语流行明星合作的大型商业演出或音乐节经历。
3.具备成熟的流行音乐创作与制作能力，曾在QQ音乐、网易云音乐等主流音乐平台，以个人名义正式发行过原创或改编演奏作品专辑。</t>
  </si>
  <si>
    <t>XHHT20250212</t>
  </si>
  <si>
    <t>流行演唱教师</t>
  </si>
  <si>
    <t>从事流行演唱专业教学及科研工作。</t>
  </si>
  <si>
    <t>本科以上</t>
  </si>
  <si>
    <t>学士以上</t>
  </si>
  <si>
    <t>（B130201）音乐表演</t>
  </si>
  <si>
    <t>1.所学专业须为流行演唱。
2.须满足以下条件之一：
（1）获得国家A类音乐赛事三等奖以上奖项；
（2）进入“中国好声音”全国8强以上；
（3）担任过“天赐的声音”、“我是歌手”、“声生不息”、等主流音乐竞技类节目的常驻音乐合伙人/嘉宾。
3.具有3年以上专业舞台表演经验（须提供至少5份近3年内的大型商业演出、音乐节或电视综艺等活动正式参演证明等材料）。
4.曾在QQ音乐、网易云音乐等主流音乐平台发表过原创歌曲（须提供平台作品链接、作品上架截图等证明材料）。</t>
  </si>
  <si>
    <t>合计</t>
  </si>
  <si>
    <t>注：1.本次招聘采用的专业目录：广东省2025年考试录用公务员专业参考目录。
    2.年龄条件（以报名截止日为时间截点）：本科学士和硕士研究生不超过35周岁；博士研究生不超过40周岁；具有副高级职称的，年龄不超过40周岁；具有正高级职称的，年龄不超过45周岁；2026年应届毕业生不受年龄限制。
    3.A类学术期刊：（1）中国社会科学引文索引（CSSCI）来源期刊（不包含扩展版和来源集刊）；（2）中国科学引文数据库来源期刊（不含扩展版）；（3）《新华文摘》（不含会议综述、论点摘编）、《人大复印资料》、《高等学校文科学术文摘》；（4）被科学引文索引（SCI）、社会科学引文索引（SSCI）、艺术与人文科学索引（A&amp;HCI）、科学引文索引扩展版（SCIE）收录的境外期刊。B类学术期刊：（1）中国社会科学引文索引（CSSCI，南京大学图书馆）来源期刊（扩展版）；（2）《中文核心期刊要目总览》（北京大学图书馆）中除A类权威期刊外的期刊；（3）中国科学引文数据库来源期刊（扩展版）。C类学术期刊：除A类、B类权威期刊中所列音乐舞蹈类期刊外，由独立设置的音乐或舞蹈学院主办的期刊为C类权威期刊。 
    4.国家级A类比赛：（1）由中宣部主办的“全国五个一工程奖”。（2）由中国文联主办的“中国戏剧奖”“中国音乐金钟奖”“中国舞蹈荷花奖”“中国杂技金菊奖”“中国电影金鸡奖”“大众电影百花奖”“中国电视金鹰奖”。（3）教育部学位中心《关于实施专业学位水平评估试点工作的通知》（学位中心〔2016〕28 号）中的国内一类比赛。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</si>
</sst>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宋体"/>
      <charset val="134"/>
    </font>
    <font>
      <sz val="30"/>
      <name val="方正小标宋简体"/>
      <charset val="134"/>
    </font>
    <font>
      <b/>
      <sz val="20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zoomScale="40" zoomScaleNormal="40" zoomScaleSheetLayoutView="20" topLeftCell="A12" workbookViewId="0">
      <selection activeCell="F2" sqref="F$1:F$1048576"/>
    </sheetView>
  </sheetViews>
  <sheetFormatPr defaultColWidth="8.7" defaultRowHeight="15"/>
  <cols>
    <col min="1" max="1" width="10.4" style="4" customWidth="1"/>
    <col min="2" max="2" width="28" style="5" customWidth="1"/>
    <col min="3" max="3" width="20.7" style="6" customWidth="1"/>
    <col min="4" max="4" width="24.2" style="5" customWidth="1"/>
    <col min="5" max="5" width="46.25" style="4" customWidth="1"/>
    <col min="6" max="6" width="15" style="4" customWidth="1"/>
    <col min="7" max="7" width="17.6" style="4" customWidth="1"/>
    <col min="8" max="8" width="16.8" style="4" customWidth="1"/>
    <col min="9" max="9" width="42.75" style="4" customWidth="1"/>
    <col min="10" max="10" width="16.25" style="4" customWidth="1"/>
    <col min="11" max="11" width="107.5" style="6" customWidth="1"/>
    <col min="12" max="12" width="17.75" style="6" customWidth="1"/>
    <col min="13" max="13" width="19.25" style="5" customWidth="1"/>
    <col min="14" max="32" width="9" style="4"/>
    <col min="33" max="16384" width="8.7" style="4"/>
  </cols>
  <sheetData>
    <row r="1" ht="90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78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ht="145" customHeight="1" spans="1:13">
      <c r="A3" s="9">
        <v>1</v>
      </c>
      <c r="B3" s="9" t="s">
        <v>14</v>
      </c>
      <c r="C3" s="9" t="s">
        <v>15</v>
      </c>
      <c r="D3" s="9" t="s">
        <v>16</v>
      </c>
      <c r="E3" s="10" t="s">
        <v>17</v>
      </c>
      <c r="F3" s="9">
        <v>1</v>
      </c>
      <c r="G3" s="9" t="s">
        <v>18</v>
      </c>
      <c r="H3" s="9" t="s">
        <v>19</v>
      </c>
      <c r="I3" s="9" t="s">
        <v>20</v>
      </c>
      <c r="J3" s="9" t="s">
        <v>21</v>
      </c>
      <c r="K3" s="10" t="s">
        <v>22</v>
      </c>
      <c r="L3" s="11" t="s">
        <v>23</v>
      </c>
      <c r="M3" s="11" t="s">
        <v>24</v>
      </c>
    </row>
    <row r="4" s="1" customFormat="1" ht="64" customHeight="1" spans="1:13">
      <c r="A4" s="9">
        <v>2</v>
      </c>
      <c r="B4" s="9" t="s">
        <v>25</v>
      </c>
      <c r="C4" s="9" t="s">
        <v>26</v>
      </c>
      <c r="D4" s="12" t="s">
        <v>27</v>
      </c>
      <c r="E4" s="13" t="s">
        <v>28</v>
      </c>
      <c r="F4" s="9">
        <v>1</v>
      </c>
      <c r="G4" s="9" t="s">
        <v>18</v>
      </c>
      <c r="H4" s="9" t="s">
        <v>19</v>
      </c>
      <c r="I4" s="12" t="s">
        <v>29</v>
      </c>
      <c r="J4" s="9" t="s">
        <v>21</v>
      </c>
      <c r="K4" s="10" t="s">
        <v>30</v>
      </c>
      <c r="L4" s="11" t="s">
        <v>23</v>
      </c>
      <c r="M4" s="14"/>
    </row>
    <row r="5" s="1" customFormat="1" ht="64" customHeight="1" spans="1:13">
      <c r="A5" s="9">
        <v>3</v>
      </c>
      <c r="B5" s="9" t="s">
        <v>31</v>
      </c>
      <c r="C5" s="9" t="s">
        <v>32</v>
      </c>
      <c r="D5" s="12" t="s">
        <v>33</v>
      </c>
      <c r="E5" s="13" t="s">
        <v>34</v>
      </c>
      <c r="F5" s="9">
        <v>1</v>
      </c>
      <c r="G5" s="9" t="s">
        <v>18</v>
      </c>
      <c r="H5" s="9" t="s">
        <v>35</v>
      </c>
      <c r="I5" s="12" t="s">
        <v>36</v>
      </c>
      <c r="J5" s="9" t="s">
        <v>37</v>
      </c>
      <c r="K5" s="10" t="s">
        <v>38</v>
      </c>
      <c r="L5" s="11" t="s">
        <v>23</v>
      </c>
      <c r="M5" s="14"/>
    </row>
    <row r="6" s="1" customFormat="1" ht="105" customHeight="1" spans="1:13">
      <c r="A6" s="9">
        <v>4</v>
      </c>
      <c r="B6" s="9" t="s">
        <v>39</v>
      </c>
      <c r="C6" s="9" t="s">
        <v>40</v>
      </c>
      <c r="D6" s="9" t="s">
        <v>41</v>
      </c>
      <c r="E6" s="10" t="s">
        <v>42</v>
      </c>
      <c r="F6" s="9">
        <v>1</v>
      </c>
      <c r="G6" s="9" t="s">
        <v>18</v>
      </c>
      <c r="H6" s="9" t="s">
        <v>35</v>
      </c>
      <c r="I6" s="9" t="s">
        <v>43</v>
      </c>
      <c r="J6" s="9" t="s">
        <v>37</v>
      </c>
      <c r="K6" s="15" t="s">
        <v>44</v>
      </c>
      <c r="L6" s="11" t="s">
        <v>23</v>
      </c>
      <c r="M6" s="14"/>
    </row>
    <row r="7" s="2" customFormat="1" ht="93" customHeight="1" spans="1:13">
      <c r="A7" s="9">
        <v>5</v>
      </c>
      <c r="B7" s="16" t="s">
        <v>45</v>
      </c>
      <c r="C7" s="9" t="s">
        <v>46</v>
      </c>
      <c r="D7" s="9" t="s">
        <v>47</v>
      </c>
      <c r="E7" s="15" t="s">
        <v>48</v>
      </c>
      <c r="F7" s="9">
        <v>1</v>
      </c>
      <c r="G7" s="9" t="s">
        <v>18</v>
      </c>
      <c r="H7" s="9" t="s">
        <v>35</v>
      </c>
      <c r="I7" s="17" t="s">
        <v>49</v>
      </c>
      <c r="J7" s="9" t="s">
        <v>37</v>
      </c>
      <c r="K7" s="10" t="s">
        <v>50</v>
      </c>
      <c r="L7" s="11" t="s">
        <v>23</v>
      </c>
      <c r="M7" s="14"/>
    </row>
    <row r="8" s="3" customFormat="1" ht="99" customHeight="1" spans="1:13">
      <c r="A8" s="9">
        <v>6</v>
      </c>
      <c r="B8" s="17" t="s">
        <v>51</v>
      </c>
      <c r="C8" s="9" t="s">
        <v>52</v>
      </c>
      <c r="D8" s="17" t="s">
        <v>53</v>
      </c>
      <c r="E8" s="15" t="s">
        <v>54</v>
      </c>
      <c r="F8" s="17">
        <v>1</v>
      </c>
      <c r="G8" s="9" t="s">
        <v>18</v>
      </c>
      <c r="H8" s="9" t="s">
        <v>35</v>
      </c>
      <c r="I8" s="17" t="s">
        <v>49</v>
      </c>
      <c r="J8" s="9" t="s">
        <v>37</v>
      </c>
      <c r="K8" s="18" t="s">
        <v>55</v>
      </c>
      <c r="L8" s="11" t="s">
        <v>23</v>
      </c>
      <c r="M8" s="14"/>
    </row>
    <row r="9" s="3" customFormat="1" ht="94" customHeight="1" spans="1:13">
      <c r="A9" s="9">
        <v>7</v>
      </c>
      <c r="B9" s="17"/>
      <c r="C9" s="9" t="s">
        <v>56</v>
      </c>
      <c r="D9" s="17" t="s">
        <v>57</v>
      </c>
      <c r="E9" s="19" t="s">
        <v>58</v>
      </c>
      <c r="F9" s="12">
        <v>1</v>
      </c>
      <c r="G9" s="9" t="s">
        <v>18</v>
      </c>
      <c r="H9" s="9" t="s">
        <v>35</v>
      </c>
      <c r="I9" s="17" t="s">
        <v>49</v>
      </c>
      <c r="J9" s="9" t="s">
        <v>37</v>
      </c>
      <c r="K9" s="15" t="s">
        <v>59</v>
      </c>
      <c r="L9" s="11" t="s">
        <v>23</v>
      </c>
      <c r="M9" s="14"/>
    </row>
    <row r="10" s="1" customFormat="1" ht="109" customHeight="1" spans="1:13">
      <c r="A10" s="9">
        <v>8</v>
      </c>
      <c r="B10" s="11" t="s">
        <v>60</v>
      </c>
      <c r="C10" s="9" t="s">
        <v>61</v>
      </c>
      <c r="D10" s="9" t="s">
        <v>62</v>
      </c>
      <c r="E10" s="10" t="s">
        <v>63</v>
      </c>
      <c r="F10" s="9">
        <v>1</v>
      </c>
      <c r="G10" s="9" t="s">
        <v>18</v>
      </c>
      <c r="H10" s="9" t="s">
        <v>35</v>
      </c>
      <c r="I10" s="20" t="s">
        <v>64</v>
      </c>
      <c r="J10" s="9" t="s">
        <v>37</v>
      </c>
      <c r="K10" s="10" t="s">
        <v>65</v>
      </c>
      <c r="L10" s="11" t="s">
        <v>23</v>
      </c>
      <c r="M10" s="14"/>
    </row>
    <row r="11" s="1" customFormat="1" ht="110" customHeight="1" spans="1:13">
      <c r="A11" s="9">
        <v>9</v>
      </c>
      <c r="B11" s="21"/>
      <c r="C11" s="9" t="s">
        <v>66</v>
      </c>
      <c r="D11" s="9" t="s">
        <v>67</v>
      </c>
      <c r="E11" s="10" t="s">
        <v>68</v>
      </c>
      <c r="F11" s="9">
        <v>1</v>
      </c>
      <c r="G11" s="9" t="s">
        <v>18</v>
      </c>
      <c r="H11" s="9" t="s">
        <v>35</v>
      </c>
      <c r="I11" s="20" t="s">
        <v>69</v>
      </c>
      <c r="J11" s="9" t="s">
        <v>37</v>
      </c>
      <c r="K11" s="10" t="s">
        <v>70</v>
      </c>
      <c r="L11" s="11" t="s">
        <v>23</v>
      </c>
      <c r="M11" s="14"/>
    </row>
    <row r="12" s="3" customFormat="1" ht="154" customHeight="1" spans="1:13">
      <c r="A12" s="9">
        <v>10</v>
      </c>
      <c r="B12" s="22" t="s">
        <v>71</v>
      </c>
      <c r="C12" s="9" t="s">
        <v>72</v>
      </c>
      <c r="D12" s="17" t="s">
        <v>73</v>
      </c>
      <c r="E12" s="15" t="s">
        <v>74</v>
      </c>
      <c r="F12" s="17">
        <v>1</v>
      </c>
      <c r="G12" s="9" t="s">
        <v>18</v>
      </c>
      <c r="H12" s="9" t="s">
        <v>35</v>
      </c>
      <c r="I12" s="17" t="s">
        <v>49</v>
      </c>
      <c r="J12" s="9" t="s">
        <v>37</v>
      </c>
      <c r="K12" s="15" t="s">
        <v>75</v>
      </c>
      <c r="L12" s="11" t="s">
        <v>23</v>
      </c>
      <c r="M12" s="14"/>
    </row>
    <row r="13" s="3" customFormat="1" ht="154" customHeight="1" spans="1:13">
      <c r="A13" s="9">
        <v>11</v>
      </c>
      <c r="B13" s="23"/>
      <c r="C13" s="9" t="s">
        <v>76</v>
      </c>
      <c r="D13" s="17" t="s">
        <v>77</v>
      </c>
      <c r="E13" s="15" t="s">
        <v>78</v>
      </c>
      <c r="F13" s="17">
        <v>1</v>
      </c>
      <c r="G13" s="9" t="s">
        <v>18</v>
      </c>
      <c r="H13" s="9" t="s">
        <v>35</v>
      </c>
      <c r="I13" s="17" t="s">
        <v>49</v>
      </c>
      <c r="J13" s="9" t="s">
        <v>37</v>
      </c>
      <c r="K13" s="15" t="s">
        <v>79</v>
      </c>
      <c r="L13" s="11" t="s">
        <v>23</v>
      </c>
      <c r="M13" s="14"/>
    </row>
    <row r="14" s="3" customFormat="1" ht="225" customHeight="1" spans="1:13">
      <c r="A14" s="9">
        <v>12</v>
      </c>
      <c r="B14" s="23"/>
      <c r="C14" s="9" t="s">
        <v>80</v>
      </c>
      <c r="D14" s="17" t="s">
        <v>81</v>
      </c>
      <c r="E14" s="24" t="s">
        <v>82</v>
      </c>
      <c r="F14" s="17">
        <v>1</v>
      </c>
      <c r="G14" s="17" t="s">
        <v>83</v>
      </c>
      <c r="H14" s="17" t="s">
        <v>84</v>
      </c>
      <c r="I14" s="17" t="s">
        <v>85</v>
      </c>
      <c r="J14" s="9" t="s">
        <v>37</v>
      </c>
      <c r="K14" s="15" t="s">
        <v>86</v>
      </c>
      <c r="L14" s="11" t="s">
        <v>23</v>
      </c>
      <c r="M14" s="14"/>
    </row>
    <row r="15" customFormat="1" ht="63" customHeight="1" spans="1:13">
      <c r="A15" s="25" t="s">
        <v>87</v>
      </c>
      <c r="B15" s="26"/>
      <c r="C15" s="26"/>
      <c r="D15" s="26"/>
      <c r="E15" s="27"/>
      <c r="F15" s="9">
        <f>SUM(F3:F14)</f>
        <v>12</v>
      </c>
      <c r="G15" s="28"/>
      <c r="H15" s="29"/>
      <c r="I15" s="29"/>
      <c r="J15" s="29"/>
      <c r="K15" s="29"/>
      <c r="L15" s="29"/>
      <c r="M15" s="30"/>
    </row>
    <row r="16" customFormat="1" ht="135" customHeight="1" spans="1:13">
      <c r="A16" s="1" t="s">
        <v>88</v>
      </c>
      <c r="B16" s="31"/>
      <c r="C16" s="1"/>
      <c r="D16" s="31"/>
      <c r="E16" s="1"/>
      <c r="F16" s="1"/>
      <c r="G16" s="1"/>
      <c r="H16" s="1"/>
      <c r="I16" s="1"/>
      <c r="J16" s="1"/>
      <c r="K16" s="1"/>
      <c r="L16" s="1"/>
      <c r="M16" s="1"/>
    </row>
    <row r="17" ht="100.05" customHeight="1"/>
  </sheetData>
  <mergeCells count="8">
    <mergeCell ref="A1:M1"/>
    <mergeCell ref="A15:E15"/>
    <mergeCell ref="G15:M15"/>
    <mergeCell ref="A16:M16"/>
    <mergeCell ref="B8:B9"/>
    <mergeCell ref="B10:B11"/>
    <mergeCell ref="B12:B14"/>
    <mergeCell ref="M3:M14"/>
  </mergeCells>
  <printOptions horizontalCentered="1"/>
  <pageMargins left="0.156944444444444" right="0.236111111111111" top="0.314583333333333" bottom="0.236111111111111" header="0.156944444444444" footer="0.0784722222222222"/>
  <pageSetup paperSize="9" scale="31" orientation="landscape"/>
  <headerFooter alignWithMargins="0">
    <oddFooter>&amp;C&amp;"宋体"&amp;14第 &amp;P 页，共 &amp;N 页</oddFooter>
  </headerFooter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郭菲</dc:creator>
  <cp:lastModifiedBy>皮皮婷</cp:lastModifiedBy>
  <dcterms:created xsi:type="dcterms:W3CDTF">2025-10-11T06:08:00Z</dcterms:created>
  <dcterms:modified xsi:type="dcterms:W3CDTF">2025-11-21T03:44:42Z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7C02360C85594666A10B1A832C8D8477_13</vt:lpwstr>
  </property>
  <property fmtid="{D5CDD505-2E9C-101B-9397-08002B2CF9AE}" pid="3" name="KSOProductBuildVer">
    <vt:lpwstr>2052-12.1.0.23542</vt:lpwstr>
  </property>
</Properties>
</file>