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19200" windowHeight="6880" firstSheet="1"/>
  </bookViews>
  <sheets>
    <sheet name="9月28日（对外公告版） " sheetId="10" r:id="rId1"/>
    <sheet name="1" sheetId="7" r:id="rId2"/>
  </sheets>
  <definedNames>
    <definedName name="_xlnm._FilterDatabase" localSheetId="0" hidden="1">'9月28日（对外公告版） '!$A$1:$M$9</definedName>
    <definedName name="_xlnm.Print_Titles" localSheetId="0">'9月28日（对外公告版） '!$1:$2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<sst xmlns="http://schemas.openxmlformats.org/spreadsheetml/2006/main" count="348" uniqueCount="130">
  <si>
    <t xml:space="preserve">             2025年江山市国有企业公开招聘计划表</t>
  </si>
  <si>
    <t>序号</t>
  </si>
  <si>
    <t>集团名称</t>
  </si>
  <si>
    <t>招聘单位</t>
  </si>
  <si>
    <t>岗位名称</t>
  </si>
  <si>
    <t>招聘人数</t>
  </si>
  <si>
    <t>性别要求</t>
  </si>
  <si>
    <t>年龄要求</t>
  </si>
  <si>
    <t>学历要求</t>
  </si>
  <si>
    <t>学位要求</t>
  </si>
  <si>
    <t>专业要求</t>
  </si>
  <si>
    <t>工作经历等其他要求</t>
  </si>
  <si>
    <t>年薪酬标准(万元/年)</t>
  </si>
  <si>
    <t>考卷</t>
  </si>
  <si>
    <t>城投集团（10个）</t>
  </si>
  <si>
    <t>集团本部</t>
  </si>
  <si>
    <t>融资专员岗</t>
  </si>
  <si>
    <t>不限</t>
  </si>
  <si>
    <t>35周岁及以下</t>
  </si>
  <si>
    <t>本科及以上</t>
  </si>
  <si>
    <t>学士及以上</t>
  </si>
  <si>
    <t>金融学类、（应用）经济学类 、财务管理、财务学、会计（学）、贸易经济（经济贸易）</t>
  </si>
  <si>
    <t>/</t>
  </si>
  <si>
    <t>9万元起</t>
  </si>
  <si>
    <t>财金卷</t>
  </si>
  <si>
    <t>江山市城市资产经营有限公司</t>
  </si>
  <si>
    <t>项目运营（偏运营）</t>
  </si>
  <si>
    <t>（应用）经济学类、金融学类</t>
  </si>
  <si>
    <t>综合卷</t>
  </si>
  <si>
    <t>项目运营（偏营销）</t>
  </si>
  <si>
    <t>经济与贸易类、设计学类、工商管理、市场营销、销售管理、商务策划管理、商务管理、电子商务</t>
  </si>
  <si>
    <t>面向应届毕业生。</t>
  </si>
  <si>
    <t>江山市铖兴置业有限公司</t>
  </si>
  <si>
    <t>工程管理</t>
  </si>
  <si>
    <t>40周岁及以下</t>
  </si>
  <si>
    <t>大专及以上</t>
  </si>
  <si>
    <t>土木(工程）类、建筑（学）类、管理科学与工程类、土建施工类</t>
  </si>
  <si>
    <t>具有1年及以上工程管理工作经验。</t>
  </si>
  <si>
    <t>8万元起</t>
  </si>
  <si>
    <t>工程卷</t>
  </si>
  <si>
    <t>安全管理</t>
  </si>
  <si>
    <t>土木（工程）类、建筑（学）类、材料类</t>
  </si>
  <si>
    <t>前期报建管理</t>
  </si>
  <si>
    <t>土木（工程）类、建筑（学）类</t>
  </si>
  <si>
    <t>江山市城市发展投资有限公司</t>
  </si>
  <si>
    <t>招标员</t>
  </si>
  <si>
    <t>管理科学与工程类、土木（工程）类、建筑(学)类</t>
  </si>
  <si>
    <t>具有1年及以上招投标工作经验。</t>
  </si>
  <si>
    <t>江山市须江矿业有限公司</t>
  </si>
  <si>
    <t>安全员</t>
  </si>
  <si>
    <t>金属与非金属矿类、矿业（工程）类、安全科学与工程类</t>
  </si>
  <si>
    <t>现场管理员</t>
  </si>
  <si>
    <t>男</t>
  </si>
  <si>
    <t>金属与非金属矿类、矿业（工程）类、地质（学）类、测绘地理信息类、地质资源与地质工程类</t>
  </si>
  <si>
    <t xml:space="preserve">浙江江山市江能控股有限公司  </t>
  </si>
  <si>
    <t>综合文秘</t>
  </si>
  <si>
    <t>中国语言文学类、新闻传播学类</t>
  </si>
  <si>
    <t>交投集团
（6个）</t>
  </si>
  <si>
    <t>融资专员</t>
  </si>
  <si>
    <t>具有1年及以上金融及融资工作经验。</t>
  </si>
  <si>
    <t>法务</t>
  </si>
  <si>
    <t>法学类</t>
  </si>
  <si>
    <t>1.具有1年及以上法律事务领域工作经验；2.具有法律职业资格证书。</t>
  </si>
  <si>
    <t>项目前期</t>
  </si>
  <si>
    <t>人事专员</t>
  </si>
  <si>
    <t>工商管理类、公共管理类、图书情报与档案管理类</t>
  </si>
  <si>
    <t>中共党员（含预备党员）。</t>
  </si>
  <si>
    <t>江山市畅达交通投资有限公司</t>
  </si>
  <si>
    <t>交通运输（工程）类、土木(工程）类、建筑（学）类</t>
  </si>
  <si>
    <t>具有1年及以上交通工程管理工作经验。</t>
  </si>
  <si>
    <t>江山市交投供应链管理有限公司</t>
  </si>
  <si>
    <t>综合管理</t>
  </si>
  <si>
    <t>电子商务类、经济与贸易类、自动化类</t>
  </si>
  <si>
    <t>文旅集团
（4个）</t>
  </si>
  <si>
    <t>会计</t>
  </si>
  <si>
    <t>会计（学）、财务会计与审计、财务管理、审计（学）</t>
  </si>
  <si>
    <t>具有1年及以上会计或财务管理工作经验。</t>
  </si>
  <si>
    <t>江山市悦英人才发展有限公司</t>
  </si>
  <si>
    <t>人才保障专员</t>
  </si>
  <si>
    <t>工商管理类、公共管理类、社会学</t>
  </si>
  <si>
    <t xml:space="preserve"> 面向应届毕业生。</t>
  </si>
  <si>
    <t>江山市旅游发展有限公司</t>
  </si>
  <si>
    <t>导游</t>
  </si>
  <si>
    <t>旅游（管理）类、外国语言文学类</t>
  </si>
  <si>
    <t>江山市悦趣文化传媒有限公司</t>
  </si>
  <si>
    <t>宣传策划</t>
  </si>
  <si>
    <r>
      <rPr>
        <sz val="10"/>
        <rFont val="Times New Roman"/>
        <charset val="134"/>
      </rPr>
      <t>‌</t>
    </r>
    <r>
      <rPr>
        <sz val="10"/>
        <rFont val="黑体"/>
        <charset val="134"/>
      </rPr>
      <t>新闻传播学类、设计学类、影视编导</t>
    </r>
  </si>
  <si>
    <t>农投集团
(5个)</t>
  </si>
  <si>
    <t>项目工程部副部长</t>
  </si>
  <si>
    <t>土木（工程）类、建筑（学）类、管理科学与工程类、农业工程类、林业工程类</t>
  </si>
  <si>
    <t>1.具有3年及以上项目工程管理经验；2.具有中级工程师及以上职称。</t>
  </si>
  <si>
    <t>12万元起</t>
  </si>
  <si>
    <t>农业工程类、林业工程类、测绘类、地理科学类、环境科学与工程类</t>
  </si>
  <si>
    <t>具有1年及以上项目工程管理经验。</t>
  </si>
  <si>
    <t>运营管理（网络直播）</t>
  </si>
  <si>
    <t>30周岁及以下</t>
  </si>
  <si>
    <t>工商管理类、电子商务类</t>
  </si>
  <si>
    <t>有1年及以上直播工作经验。</t>
  </si>
  <si>
    <t>内审风控</t>
  </si>
  <si>
    <t>法学类、会计（学）、审计（学）、财务审计与风险管理、财务会计与审计、大数据与审计、大数据与会计</t>
  </si>
  <si>
    <t>具有1年及以上财务或内审或法务工作经历。</t>
  </si>
  <si>
    <t>国控集团
(2个)</t>
  </si>
  <si>
    <t>主办会计</t>
  </si>
  <si>
    <t>会计（学）、财务会计与审计、财务管理、审计（学）、税务（学）、税收学</t>
  </si>
  <si>
    <t>1.具有1年及以上会计工作经验；2.具有中级会计师及以上职称或具有注册会计师职业资格。</t>
  </si>
  <si>
    <t>10万元起</t>
  </si>
  <si>
    <t>法务专员</t>
  </si>
  <si>
    <t>开投集团
（6个）</t>
  </si>
  <si>
    <t>会计主管</t>
  </si>
  <si>
    <t>1.具有1年及以上会计工作经历；2.具有中级会计师及以上职称或具有注册会计师职业资格。</t>
  </si>
  <si>
    <t>出纳</t>
  </si>
  <si>
    <t>财务会计类、会计（学）、财务管理、财务会计与审计、审计（学）</t>
  </si>
  <si>
    <t>党建专员</t>
  </si>
  <si>
    <t>工商管理类、公共管理类、马克思主义理论类、新闻传播学类、汉语言文学</t>
  </si>
  <si>
    <t>江山市莲华山投资开发有限公司</t>
  </si>
  <si>
    <t>运营专员</t>
  </si>
  <si>
    <t>工商管理类、电子商务类、计算机类</t>
  </si>
  <si>
    <t>江山市联兴发展有限公司</t>
  </si>
  <si>
    <t>施工管理</t>
  </si>
  <si>
    <t>土木（工程）类、建筑（学）类、水利（工程）类、园林（工程）</t>
  </si>
  <si>
    <t>具有中级工程师及以上职称。</t>
  </si>
  <si>
    <t>江山市山海建设投资有限公司</t>
  </si>
  <si>
    <t>安全维保</t>
  </si>
  <si>
    <t>江山市粮食收储有限责任公司（1个）</t>
  </si>
  <si>
    <t>粮油仓储信息管理</t>
  </si>
  <si>
    <t>计算机类、电子信息类、信息与通信工程类、计算机科学与技术类</t>
  </si>
  <si>
    <t>江山市国有资产经营有限公司（1个）</t>
  </si>
  <si>
    <t>组织人事</t>
  </si>
  <si>
    <t>合计</t>
  </si>
  <si>
    <t>注：本表所有岗位仅面向具有衢州市户籍或衢州市生源的应届高校毕业生和社会人员招聘。</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</si>
</sst>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22"/>
      <name val="方正小标宋简体"/>
      <charset val="134"/>
    </font>
    <font>
      <b/>
      <sz val="10"/>
      <name val="黑体"/>
      <charset val="134"/>
    </font>
    <font>
      <sz val="10"/>
      <name val="黑体"/>
      <charset val="134"/>
    </font>
    <font>
      <sz val="10"/>
      <color theme="1"/>
      <name val="黑体"/>
      <charset val="134"/>
    </font>
    <font>
      <sz val="10"/>
      <name val="Times New Roman"/>
      <charset val="134"/>
    </font>
    <font>
      <sz val="10"/>
      <name val="黑体"/>
      <charset val="1"/>
    </font>
    <font>
      <sz val="11"/>
      <color theme="1"/>
      <name val="黑体"/>
      <charset val="134"/>
    </font>
    <font>
      <b/>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bottom/>
      <diagonal/>
    </border>
    <border>
      <left/>
      <right style="thin">
        <color auto="1"/>
      </right>
      <top style="thin">
        <color auto="1"/>
      </top>
      <bottom/>
      <diagonal/>
    </border>
    <border>
      <left/>
      <right style="thin">
        <color auto="1"/>
      </right>
      <top/>
      <bottom style="thin">
        <color auto="1"/>
      </bottom>
      <diagonal/>
    </border>
    <border>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style="thin">
        <color auto="1"/>
      </left>
      <right/>
      <top/>
      <bottom/>
      <diagonal/>
    </border>
    <border>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13"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14" applyNumberFormat="0" applyFill="0" applyAlignment="0" applyProtection="0">
      <alignment vertical="center"/>
    </xf>
    <xf numFmtId="0" fontId="15" fillId="0" borderId="14" applyNumberFormat="0" applyFill="0" applyAlignment="0" applyProtection="0">
      <alignment vertical="center"/>
    </xf>
    <xf numFmtId="0" fontId="16" fillId="0" borderId="15" applyNumberFormat="0" applyFill="0" applyAlignment="0" applyProtection="0">
      <alignment vertical="center"/>
    </xf>
    <xf numFmtId="0" fontId="16" fillId="0" borderId="0" applyNumberFormat="0" applyFill="0" applyBorder="0" applyAlignment="0" applyProtection="0">
      <alignment vertical="center"/>
    </xf>
    <xf numFmtId="0" fontId="17" fillId="3" borderId="16" applyNumberFormat="0" applyAlignment="0" applyProtection="0">
      <alignment vertical="center"/>
    </xf>
    <xf numFmtId="0" fontId="18" fillId="4" borderId="17" applyNumberFormat="0" applyAlignment="0" applyProtection="0">
      <alignment vertical="center"/>
    </xf>
    <xf numFmtId="0" fontId="19" fillId="4" borderId="16" applyNumberFormat="0" applyAlignment="0" applyProtection="0">
      <alignment vertical="center"/>
    </xf>
    <xf numFmtId="0" fontId="20" fillId="5" borderId="18" applyNumberFormat="0" applyAlignment="0" applyProtection="0">
      <alignment vertical="center"/>
    </xf>
    <xf numFmtId="0" fontId="21" fillId="0" borderId="19" applyNumberFormat="0" applyFill="0" applyAlignment="0" applyProtection="0">
      <alignment vertical="center"/>
    </xf>
    <xf numFmtId="0" fontId="22" fillId="0" borderId="20"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39">
    <xf numFmtId="0" fontId="0" fillId="0" borderId="0" xfId="0">
      <alignment vertical="center"/>
    </xf>
    <xf numFmtId="0" fontId="0" fillId="0" borderId="0" xfId="0" applyFill="1">
      <alignment vertical="center"/>
    </xf>
    <xf numFmtId="0" fontId="0" fillId="0" borderId="0" xfId="0" applyNumberFormat="1">
      <alignment vertical="center"/>
    </xf>
    <xf numFmtId="0" fontId="0" fillId="0" borderId="0" xfId="0" applyAlignment="1">
      <alignment horizontal="center" vertical="center"/>
    </xf>
    <xf numFmtId="0" fontId="0" fillId="0" borderId="0" xfId="0" applyAlignment="1">
      <alignment vertical="center" wrapText="1"/>
    </xf>
    <xf numFmtId="0" fontId="1" fillId="0" borderId="0" xfId="0" applyNumberFormat="1" applyFont="1" applyFill="1" applyAlignment="1">
      <alignment horizontal="center" vertical="center" wrapText="1"/>
    </xf>
    <xf numFmtId="0" fontId="1" fillId="0" borderId="0" xfId="0" applyFont="1" applyFill="1" applyAlignment="1">
      <alignment horizontal="center" vertical="center" wrapText="1"/>
    </xf>
    <xf numFmtId="0" fontId="2"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Border="1" applyAlignment="1">
      <alignment horizontal="center" vertical="center"/>
    </xf>
    <xf numFmtId="0" fontId="3" fillId="0" borderId="2" xfId="0" applyNumberFormat="1"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1" xfId="0" applyFont="1" applyBorder="1" applyAlignment="1">
      <alignment horizontal="center" vertical="center"/>
    </xf>
    <xf numFmtId="0" fontId="3" fillId="0" borderId="2" xfId="0" applyNumberFormat="1" applyFont="1" applyFill="1" applyBorder="1" applyAlignment="1">
      <alignment horizontal="center" vertical="center"/>
    </xf>
    <xf numFmtId="0" fontId="3" fillId="0" borderId="5"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4" fillId="0" borderId="1" xfId="0" applyFont="1" applyBorder="1" applyAlignment="1">
      <alignment horizontal="center" vertical="center"/>
    </xf>
    <xf numFmtId="0" fontId="3" fillId="0" borderId="9" xfId="0" applyFont="1" applyFill="1" applyBorder="1" applyAlignment="1">
      <alignment horizontal="center" vertical="center" wrapText="1"/>
    </xf>
    <xf numFmtId="0" fontId="3" fillId="0" borderId="3" xfId="0" applyFont="1" applyFill="1" applyBorder="1" applyAlignment="1">
      <alignment vertical="center" wrapText="1"/>
    </xf>
    <xf numFmtId="0" fontId="5" fillId="0" borderId="1"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 xfId="0" applyNumberFormat="1" applyFont="1" applyFill="1" applyBorder="1" applyAlignment="1">
      <alignment horizontal="center" vertical="center"/>
    </xf>
    <xf numFmtId="0" fontId="3" fillId="0" borderId="12" xfId="0" applyFont="1" applyFill="1" applyBorder="1" applyAlignment="1">
      <alignment horizontal="center" vertical="center" wrapText="1"/>
    </xf>
    <xf numFmtId="0" fontId="7" fillId="0" borderId="2" xfId="0" applyNumberFormat="1" applyFont="1" applyBorder="1" applyAlignment="1">
      <alignment horizontal="center" vertical="center"/>
    </xf>
    <xf numFmtId="0" fontId="7" fillId="0" borderId="12" xfId="0" applyNumberFormat="1" applyFont="1" applyBorder="1" applyAlignment="1">
      <alignment horizontal="center" vertical="center"/>
    </xf>
    <xf numFmtId="0" fontId="7" fillId="0" borderId="4" xfId="0" applyNumberFormat="1" applyFont="1" applyBorder="1" applyAlignment="1">
      <alignment horizontal="center" vertical="center"/>
    </xf>
    <xf numFmtId="0" fontId="0" fillId="0" borderId="1" xfId="0" applyBorder="1" applyAlignment="1">
      <alignment vertical="center" wrapText="1"/>
    </xf>
    <xf numFmtId="0" fontId="7" fillId="0" borderId="1" xfId="0" applyFont="1" applyBorder="1" applyAlignment="1">
      <alignment horizontal="center" vertical="center"/>
    </xf>
    <xf numFmtId="0" fontId="0" fillId="0" borderId="1" xfId="0" applyBorder="1">
      <alignment vertical="center"/>
    </xf>
    <xf numFmtId="0" fontId="0" fillId="0" borderId="1" xfId="0" applyBorder="1" applyAlignment="1">
      <alignment horizontal="center" vertical="center"/>
    </xf>
    <xf numFmtId="0" fontId="8" fillId="0" borderId="0" xfId="0" applyNumberFormat="1" applyFont="1"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customXml" Target="../customXml/item2.xml"/><Relationship Id="rId3"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38"/>
  <sheetViews>
    <sheetView tabSelected="1" workbookViewId="0">
      <selection activeCell="E2" sqref="E$1:E$1048576"/>
    </sheetView>
  </sheetViews>
  <sheetFormatPr defaultColWidth="9" defaultRowHeight="14"/>
  <cols>
    <col min="1" max="1" width="4.88181818181818" style="2" customWidth="1"/>
    <col min="2" max="2" width="9.08181818181818" customWidth="1"/>
    <col min="3" max="3" width="13.5" style="3" customWidth="1"/>
    <col min="4" max="4" width="10.7545454545455" style="4" customWidth="1"/>
    <col min="5" max="5" width="5.63636363636364" customWidth="1"/>
    <col min="6" max="6" width="5.75454545454545" customWidth="1"/>
    <col min="7" max="7" width="12.2545454545455" style="4" customWidth="1"/>
    <col min="8" max="8" width="9.37272727272727" style="4" customWidth="1"/>
    <col min="9" max="9" width="8.25454545454545" customWidth="1"/>
    <col min="10" max="10" width="37.6272727272727" style="3" customWidth="1"/>
    <col min="11" max="11" width="30.7545454545455" style="3" customWidth="1"/>
    <col min="12" max="12" width="8.25454545454545" customWidth="1"/>
    <col min="13" max="13" width="7.16363636363636" customWidth="1"/>
  </cols>
  <sheetData>
    <row r="1" ht="27.5" spans="1:18">
      <c r="A1" s="5" t="s">
        <v>0</v>
      </c>
      <c r="B1" s="6"/>
      <c r="C1" s="6"/>
      <c r="D1" s="6"/>
      <c r="E1" s="6"/>
      <c r="F1" s="6"/>
      <c r="G1" s="6"/>
      <c r="H1" s="6"/>
      <c r="I1" s="6"/>
      <c r="J1" s="6"/>
      <c r="K1" s="6"/>
      <c r="L1" s="6"/>
      <c r="M1" s="6"/>
    </row>
    <row r="2" ht="39" spans="1:18">
      <c r="A2" s="7" t="s">
        <v>1</v>
      </c>
      <c r="B2" s="8" t="s">
        <v>2</v>
      </c>
      <c r="C2" s="8" t="s">
        <v>3</v>
      </c>
      <c r="D2" s="8" t="s">
        <v>4</v>
      </c>
      <c r="E2" s="8" t="s">
        <v>5</v>
      </c>
      <c r="F2" s="8" t="s">
        <v>6</v>
      </c>
      <c r="G2" s="8" t="s">
        <v>7</v>
      </c>
      <c r="H2" s="8" t="s">
        <v>8</v>
      </c>
      <c r="I2" s="8" t="s">
        <v>9</v>
      </c>
      <c r="J2" s="8" t="s">
        <v>10</v>
      </c>
      <c r="K2" s="8" t="s">
        <v>11</v>
      </c>
      <c r="L2" s="8" t="s">
        <v>12</v>
      </c>
      <c r="M2" s="9" t="s">
        <v>13</v>
      </c>
    </row>
    <row r="3" ht="26" spans="1:18">
      <c r="A3" s="10">
        <v>1</v>
      </c>
      <c r="B3" s="11" t="s">
        <v>14</v>
      </c>
      <c r="C3" s="12" t="s">
        <v>15</v>
      </c>
      <c r="D3" s="13" t="s">
        <v>16</v>
      </c>
      <c r="E3" s="14">
        <v>1</v>
      </c>
      <c r="F3" s="13" t="s">
        <v>17</v>
      </c>
      <c r="G3" s="13" t="s">
        <v>18</v>
      </c>
      <c r="H3" s="13" t="s">
        <v>19</v>
      </c>
      <c r="I3" s="13" t="s">
        <v>20</v>
      </c>
      <c r="J3" s="13" t="s">
        <v>21</v>
      </c>
      <c r="K3" s="14" t="s">
        <v>22</v>
      </c>
      <c r="L3" s="14" t="s">
        <v>23</v>
      </c>
      <c r="M3" s="15" t="s">
        <v>24</v>
      </c>
      <c r="R3" s="13"/>
    </row>
    <row r="4" ht="26" spans="1:18">
      <c r="A4" s="16">
        <v>2</v>
      </c>
      <c r="B4" s="17"/>
      <c r="C4" s="18" t="s">
        <v>25</v>
      </c>
      <c r="D4" s="13" t="s">
        <v>26</v>
      </c>
      <c r="E4" s="14">
        <v>1</v>
      </c>
      <c r="F4" s="14" t="s">
        <v>17</v>
      </c>
      <c r="G4" s="13" t="s">
        <v>18</v>
      </c>
      <c r="H4" s="13" t="s">
        <v>19</v>
      </c>
      <c r="I4" s="13" t="s">
        <v>20</v>
      </c>
      <c r="J4" s="13" t="s">
        <v>27</v>
      </c>
      <c r="K4" s="13" t="s">
        <v>22</v>
      </c>
      <c r="L4" s="14" t="s">
        <v>23</v>
      </c>
      <c r="M4" s="15" t="s">
        <v>28</v>
      </c>
    </row>
    <row r="5" ht="39" spans="1:18">
      <c r="A5" s="10">
        <v>3</v>
      </c>
      <c r="B5" s="17"/>
      <c r="C5" s="19"/>
      <c r="D5" s="13" t="s">
        <v>29</v>
      </c>
      <c r="E5" s="14">
        <v>1</v>
      </c>
      <c r="F5" s="14" t="s">
        <v>17</v>
      </c>
      <c r="G5" s="13" t="s">
        <v>18</v>
      </c>
      <c r="H5" s="13" t="s">
        <v>19</v>
      </c>
      <c r="I5" s="13" t="s">
        <v>20</v>
      </c>
      <c r="J5" s="13" t="s">
        <v>30</v>
      </c>
      <c r="K5" s="13" t="s">
        <v>31</v>
      </c>
      <c r="L5" s="14" t="s">
        <v>23</v>
      </c>
      <c r="M5" s="15" t="s">
        <v>28</v>
      </c>
    </row>
    <row r="6" ht="26" spans="1:18">
      <c r="A6" s="16">
        <v>4</v>
      </c>
      <c r="B6" s="17"/>
      <c r="C6" s="18" t="s">
        <v>32</v>
      </c>
      <c r="D6" s="13" t="s">
        <v>33</v>
      </c>
      <c r="E6" s="13">
        <v>1</v>
      </c>
      <c r="F6" s="13" t="s">
        <v>17</v>
      </c>
      <c r="G6" s="13" t="s">
        <v>34</v>
      </c>
      <c r="H6" s="13" t="s">
        <v>35</v>
      </c>
      <c r="I6" s="14" t="s">
        <v>22</v>
      </c>
      <c r="J6" s="13" t="s">
        <v>36</v>
      </c>
      <c r="K6" s="13" t="s">
        <v>37</v>
      </c>
      <c r="L6" s="14" t="s">
        <v>38</v>
      </c>
      <c r="M6" s="15" t="s">
        <v>39</v>
      </c>
    </row>
    <row r="7" ht="26" spans="1:18">
      <c r="A7" s="10">
        <v>5</v>
      </c>
      <c r="B7" s="17"/>
      <c r="C7" s="20"/>
      <c r="D7" s="13" t="s">
        <v>40</v>
      </c>
      <c r="E7" s="13">
        <v>1</v>
      </c>
      <c r="F7" s="13" t="s">
        <v>17</v>
      </c>
      <c r="G7" s="13" t="s">
        <v>18</v>
      </c>
      <c r="H7" s="13" t="s">
        <v>19</v>
      </c>
      <c r="I7" s="13" t="s">
        <v>22</v>
      </c>
      <c r="J7" s="13" t="s">
        <v>41</v>
      </c>
      <c r="K7" s="13"/>
      <c r="L7" s="14" t="s">
        <v>23</v>
      </c>
      <c r="M7" s="21" t="s">
        <v>28</v>
      </c>
    </row>
    <row r="8" ht="26" spans="1:18">
      <c r="A8" s="16">
        <v>6</v>
      </c>
      <c r="B8" s="17"/>
      <c r="C8" s="19"/>
      <c r="D8" s="13" t="s">
        <v>42</v>
      </c>
      <c r="E8" s="13">
        <v>1</v>
      </c>
      <c r="F8" s="13" t="s">
        <v>17</v>
      </c>
      <c r="G8" s="13" t="s">
        <v>18</v>
      </c>
      <c r="H8" s="13" t="s">
        <v>19</v>
      </c>
      <c r="I8" s="13" t="s">
        <v>20</v>
      </c>
      <c r="J8" s="13" t="s">
        <v>43</v>
      </c>
      <c r="K8" s="13" t="s">
        <v>22</v>
      </c>
      <c r="L8" s="14" t="s">
        <v>23</v>
      </c>
      <c r="M8" s="14" t="s">
        <v>39</v>
      </c>
    </row>
    <row r="9" ht="26" spans="1:18">
      <c r="A9" s="10">
        <v>7</v>
      </c>
      <c r="B9" s="17"/>
      <c r="C9" s="12" t="s">
        <v>44</v>
      </c>
      <c r="D9" s="13" t="s">
        <v>45</v>
      </c>
      <c r="E9" s="13">
        <v>1</v>
      </c>
      <c r="F9" s="13" t="s">
        <v>17</v>
      </c>
      <c r="G9" s="13" t="s">
        <v>18</v>
      </c>
      <c r="H9" s="13" t="s">
        <v>19</v>
      </c>
      <c r="I9" s="13" t="s">
        <v>20</v>
      </c>
      <c r="J9" s="13" t="s">
        <v>46</v>
      </c>
      <c r="K9" s="13" t="s">
        <v>47</v>
      </c>
      <c r="L9" s="14" t="s">
        <v>23</v>
      </c>
      <c r="M9" s="15" t="s">
        <v>39</v>
      </c>
    </row>
    <row r="10" ht="26" spans="1:18">
      <c r="A10" s="16">
        <v>8</v>
      </c>
      <c r="B10" s="17"/>
      <c r="C10" s="12" t="s">
        <v>48</v>
      </c>
      <c r="D10" s="13" t="s">
        <v>49</v>
      </c>
      <c r="E10" s="13">
        <v>1</v>
      </c>
      <c r="F10" s="13" t="s">
        <v>17</v>
      </c>
      <c r="G10" s="13" t="s">
        <v>34</v>
      </c>
      <c r="H10" s="13" t="s">
        <v>35</v>
      </c>
      <c r="I10" s="13" t="s">
        <v>22</v>
      </c>
      <c r="J10" s="13" t="s">
        <v>50</v>
      </c>
      <c r="K10" s="13" t="s">
        <v>22</v>
      </c>
      <c r="L10" s="13" t="s">
        <v>38</v>
      </c>
      <c r="M10" s="15" t="s">
        <v>28</v>
      </c>
    </row>
    <row r="11" ht="39" spans="1:18">
      <c r="A11" s="10">
        <v>9</v>
      </c>
      <c r="B11" s="17"/>
      <c r="C11" s="12"/>
      <c r="D11" s="13" t="s">
        <v>51</v>
      </c>
      <c r="E11" s="13">
        <v>1</v>
      </c>
      <c r="F11" s="13" t="s">
        <v>52</v>
      </c>
      <c r="G11" s="13" t="s">
        <v>34</v>
      </c>
      <c r="H11" s="13" t="s">
        <v>35</v>
      </c>
      <c r="I11" s="13" t="s">
        <v>22</v>
      </c>
      <c r="J11" s="13" t="s">
        <v>53</v>
      </c>
      <c r="K11" s="13" t="s">
        <v>22</v>
      </c>
      <c r="L11" s="13" t="s">
        <v>38</v>
      </c>
      <c r="M11" s="15" t="s">
        <v>28</v>
      </c>
    </row>
    <row r="12" ht="26" spans="1:18">
      <c r="A12" s="16">
        <v>10</v>
      </c>
      <c r="B12" s="22"/>
      <c r="C12" s="12" t="s">
        <v>54</v>
      </c>
      <c r="D12" s="13" t="s">
        <v>55</v>
      </c>
      <c r="E12" s="13">
        <v>1</v>
      </c>
      <c r="F12" s="13" t="s">
        <v>17</v>
      </c>
      <c r="G12" s="13" t="s">
        <v>18</v>
      </c>
      <c r="H12" s="13" t="s">
        <v>19</v>
      </c>
      <c r="I12" s="13" t="s">
        <v>20</v>
      </c>
      <c r="J12" s="13" t="s">
        <v>56</v>
      </c>
      <c r="K12" s="13" t="s">
        <v>31</v>
      </c>
      <c r="L12" s="14" t="s">
        <v>23</v>
      </c>
      <c r="M12" s="14" t="s">
        <v>28</v>
      </c>
    </row>
    <row r="13" ht="26" spans="1:18">
      <c r="A13" s="10">
        <v>11</v>
      </c>
      <c r="B13" s="13" t="s">
        <v>57</v>
      </c>
      <c r="C13" s="11" t="s">
        <v>15</v>
      </c>
      <c r="D13" s="13" t="s">
        <v>58</v>
      </c>
      <c r="E13" s="13">
        <v>1</v>
      </c>
      <c r="F13" s="13" t="s">
        <v>17</v>
      </c>
      <c r="G13" s="13" t="s">
        <v>18</v>
      </c>
      <c r="H13" s="13" t="s">
        <v>19</v>
      </c>
      <c r="I13" s="13" t="s">
        <v>20</v>
      </c>
      <c r="J13" s="13" t="s">
        <v>21</v>
      </c>
      <c r="K13" s="13" t="s">
        <v>59</v>
      </c>
      <c r="L13" s="13" t="s">
        <v>23</v>
      </c>
      <c r="M13" s="21" t="s">
        <v>24</v>
      </c>
    </row>
    <row r="14" ht="26" spans="1:18">
      <c r="A14" s="16">
        <v>12</v>
      </c>
      <c r="B14" s="13"/>
      <c r="C14" s="17"/>
      <c r="D14" s="13" t="s">
        <v>60</v>
      </c>
      <c r="E14" s="13">
        <v>1</v>
      </c>
      <c r="F14" s="13" t="s">
        <v>17</v>
      </c>
      <c r="G14" s="13" t="s">
        <v>18</v>
      </c>
      <c r="H14" s="13" t="s">
        <v>19</v>
      </c>
      <c r="I14" s="13" t="s">
        <v>20</v>
      </c>
      <c r="J14" s="13" t="s">
        <v>61</v>
      </c>
      <c r="K14" s="13" t="s">
        <v>62</v>
      </c>
      <c r="L14" s="13" t="s">
        <v>23</v>
      </c>
      <c r="M14" s="21" t="s">
        <v>28</v>
      </c>
    </row>
    <row r="15" ht="26" spans="1:18">
      <c r="A15" s="10">
        <v>13</v>
      </c>
      <c r="B15" s="13"/>
      <c r="C15" s="17"/>
      <c r="D15" s="13" t="s">
        <v>63</v>
      </c>
      <c r="E15" s="13">
        <v>1</v>
      </c>
      <c r="F15" s="13" t="s">
        <v>17</v>
      </c>
      <c r="G15" s="13" t="s">
        <v>18</v>
      </c>
      <c r="H15" s="13" t="s">
        <v>19</v>
      </c>
      <c r="I15" s="13" t="s">
        <v>20</v>
      </c>
      <c r="J15" s="13" t="s">
        <v>46</v>
      </c>
      <c r="K15" s="13" t="s">
        <v>22</v>
      </c>
      <c r="L15" s="13" t="s">
        <v>23</v>
      </c>
      <c r="M15" s="21" t="s">
        <v>39</v>
      </c>
    </row>
    <row r="16" ht="26" spans="1:18">
      <c r="A16" s="16">
        <v>14</v>
      </c>
      <c r="B16" s="13"/>
      <c r="C16" s="22"/>
      <c r="D16" s="13" t="s">
        <v>64</v>
      </c>
      <c r="E16" s="13">
        <v>1</v>
      </c>
      <c r="F16" s="13" t="s">
        <v>17</v>
      </c>
      <c r="G16" s="13" t="s">
        <v>18</v>
      </c>
      <c r="H16" s="13" t="s">
        <v>19</v>
      </c>
      <c r="I16" s="13" t="s">
        <v>20</v>
      </c>
      <c r="J16" s="13" t="s">
        <v>65</v>
      </c>
      <c r="K16" s="13" t="s">
        <v>66</v>
      </c>
      <c r="L16" s="13" t="s">
        <v>23</v>
      </c>
      <c r="M16" s="21" t="s">
        <v>28</v>
      </c>
    </row>
    <row r="17" ht="26" spans="1:13">
      <c r="A17" s="10">
        <v>15</v>
      </c>
      <c r="B17" s="13"/>
      <c r="C17" s="13" t="s">
        <v>67</v>
      </c>
      <c r="D17" s="13" t="s">
        <v>33</v>
      </c>
      <c r="E17" s="13">
        <v>1</v>
      </c>
      <c r="F17" s="13" t="s">
        <v>17</v>
      </c>
      <c r="G17" s="13" t="s">
        <v>34</v>
      </c>
      <c r="H17" s="13" t="s">
        <v>19</v>
      </c>
      <c r="I17" s="13" t="s">
        <v>20</v>
      </c>
      <c r="J17" s="13" t="s">
        <v>68</v>
      </c>
      <c r="K17" s="13" t="s">
        <v>69</v>
      </c>
      <c r="L17" s="13" t="s">
        <v>23</v>
      </c>
      <c r="M17" s="21" t="s">
        <v>39</v>
      </c>
    </row>
    <row r="18" ht="26" spans="1:13">
      <c r="A18" s="16">
        <v>16</v>
      </c>
      <c r="B18" s="13"/>
      <c r="C18" s="13" t="s">
        <v>70</v>
      </c>
      <c r="D18" s="13" t="s">
        <v>71</v>
      </c>
      <c r="E18" s="13">
        <v>1</v>
      </c>
      <c r="F18" s="13" t="s">
        <v>17</v>
      </c>
      <c r="G18" s="13" t="s">
        <v>18</v>
      </c>
      <c r="H18" s="13" t="s">
        <v>19</v>
      </c>
      <c r="I18" s="13" t="s">
        <v>20</v>
      </c>
      <c r="J18" s="13" t="s">
        <v>72</v>
      </c>
      <c r="K18" s="13" t="s">
        <v>31</v>
      </c>
      <c r="L18" s="13" t="s">
        <v>23</v>
      </c>
      <c r="M18" s="21" t="s">
        <v>28</v>
      </c>
    </row>
    <row r="19" ht="26" spans="1:13">
      <c r="A19" s="10">
        <v>17</v>
      </c>
      <c r="B19" s="11" t="s">
        <v>73</v>
      </c>
      <c r="C19" s="13" t="s">
        <v>15</v>
      </c>
      <c r="D19" s="13" t="s">
        <v>74</v>
      </c>
      <c r="E19" s="13">
        <v>1</v>
      </c>
      <c r="F19" s="13" t="s">
        <v>17</v>
      </c>
      <c r="G19" s="13" t="s">
        <v>18</v>
      </c>
      <c r="H19" s="13" t="s">
        <v>19</v>
      </c>
      <c r="I19" s="13" t="s">
        <v>20</v>
      </c>
      <c r="J19" s="13" t="s">
        <v>75</v>
      </c>
      <c r="K19" s="13" t="s">
        <v>76</v>
      </c>
      <c r="L19" s="13" t="s">
        <v>23</v>
      </c>
      <c r="M19" s="21" t="s">
        <v>24</v>
      </c>
    </row>
    <row r="20" ht="26" spans="1:13">
      <c r="A20" s="16">
        <v>18</v>
      </c>
      <c r="B20" s="17"/>
      <c r="C20" s="13" t="s">
        <v>77</v>
      </c>
      <c r="D20" s="13" t="s">
        <v>78</v>
      </c>
      <c r="E20" s="13">
        <v>1</v>
      </c>
      <c r="F20" s="13" t="s">
        <v>17</v>
      </c>
      <c r="G20" s="13" t="s">
        <v>18</v>
      </c>
      <c r="H20" s="13" t="s">
        <v>19</v>
      </c>
      <c r="I20" s="13" t="s">
        <v>20</v>
      </c>
      <c r="J20" s="13" t="s">
        <v>79</v>
      </c>
      <c r="K20" s="13" t="s">
        <v>80</v>
      </c>
      <c r="L20" s="13" t="s">
        <v>23</v>
      </c>
      <c r="M20" s="21" t="s">
        <v>28</v>
      </c>
    </row>
    <row r="21" ht="26" spans="1:13">
      <c r="A21" s="10">
        <v>19</v>
      </c>
      <c r="B21" s="17"/>
      <c r="C21" s="13" t="s">
        <v>81</v>
      </c>
      <c r="D21" s="13" t="s">
        <v>82</v>
      </c>
      <c r="E21" s="13">
        <v>1</v>
      </c>
      <c r="F21" s="13" t="s">
        <v>17</v>
      </c>
      <c r="G21" s="13" t="s">
        <v>18</v>
      </c>
      <c r="H21" s="13" t="s">
        <v>35</v>
      </c>
      <c r="I21" s="13" t="s">
        <v>22</v>
      </c>
      <c r="J21" s="13" t="s">
        <v>83</v>
      </c>
      <c r="K21" s="13" t="s">
        <v>22</v>
      </c>
      <c r="L21" s="13" t="s">
        <v>38</v>
      </c>
      <c r="M21" s="21" t="s">
        <v>28</v>
      </c>
    </row>
    <row r="22" ht="26" spans="1:13">
      <c r="A22" s="16">
        <v>20</v>
      </c>
      <c r="B22" s="17"/>
      <c r="C22" s="23" t="s">
        <v>84</v>
      </c>
      <c r="D22" s="13" t="s">
        <v>85</v>
      </c>
      <c r="E22" s="13">
        <v>1</v>
      </c>
      <c r="F22" s="13" t="s">
        <v>17</v>
      </c>
      <c r="G22" s="13" t="s">
        <v>18</v>
      </c>
      <c r="H22" s="13" t="s">
        <v>19</v>
      </c>
      <c r="I22" s="13" t="s">
        <v>20</v>
      </c>
      <c r="J22" s="24" t="s">
        <v>86</v>
      </c>
      <c r="K22" s="13" t="s">
        <v>22</v>
      </c>
      <c r="L22" s="13" t="s">
        <v>23</v>
      </c>
      <c r="M22" s="21" t="s">
        <v>28</v>
      </c>
    </row>
    <row r="23" ht="26" spans="1:13">
      <c r="A23" s="10">
        <v>21</v>
      </c>
      <c r="B23" s="11" t="s">
        <v>87</v>
      </c>
      <c r="C23" s="11" t="s">
        <v>15</v>
      </c>
      <c r="D23" s="13" t="s">
        <v>88</v>
      </c>
      <c r="E23" s="13">
        <v>1</v>
      </c>
      <c r="F23" s="13" t="s">
        <v>52</v>
      </c>
      <c r="G23" s="13" t="s">
        <v>18</v>
      </c>
      <c r="H23" s="13" t="s">
        <v>19</v>
      </c>
      <c r="I23" s="13" t="s">
        <v>20</v>
      </c>
      <c r="J23" s="13" t="s">
        <v>89</v>
      </c>
      <c r="K23" s="13" t="s">
        <v>90</v>
      </c>
      <c r="L23" s="13" t="s">
        <v>91</v>
      </c>
      <c r="M23" s="21" t="s">
        <v>39</v>
      </c>
    </row>
    <row r="24" ht="26" spans="1:13">
      <c r="A24" s="16">
        <v>22</v>
      </c>
      <c r="B24" s="17"/>
      <c r="C24" s="17"/>
      <c r="D24" s="13" t="s">
        <v>33</v>
      </c>
      <c r="E24" s="13">
        <v>2</v>
      </c>
      <c r="F24" s="13" t="s">
        <v>17</v>
      </c>
      <c r="G24" s="13" t="s">
        <v>34</v>
      </c>
      <c r="H24" s="13" t="s">
        <v>19</v>
      </c>
      <c r="I24" s="13" t="s">
        <v>22</v>
      </c>
      <c r="J24" s="13" t="s">
        <v>92</v>
      </c>
      <c r="K24" s="13" t="s">
        <v>93</v>
      </c>
      <c r="L24" s="13" t="s">
        <v>23</v>
      </c>
      <c r="M24" s="21" t="s">
        <v>39</v>
      </c>
    </row>
    <row r="25" ht="39" spans="1:13">
      <c r="A25" s="10">
        <v>23</v>
      </c>
      <c r="B25" s="17"/>
      <c r="C25" s="17"/>
      <c r="D25" s="13" t="s">
        <v>94</v>
      </c>
      <c r="E25" s="13">
        <v>1</v>
      </c>
      <c r="F25" s="13" t="s">
        <v>17</v>
      </c>
      <c r="G25" s="13" t="s">
        <v>95</v>
      </c>
      <c r="H25" s="13" t="s">
        <v>35</v>
      </c>
      <c r="I25" s="13" t="s">
        <v>22</v>
      </c>
      <c r="J25" s="13" t="s">
        <v>96</v>
      </c>
      <c r="K25" s="13" t="s">
        <v>97</v>
      </c>
      <c r="L25" s="13" t="s">
        <v>38</v>
      </c>
      <c r="M25" s="21" t="s">
        <v>28</v>
      </c>
    </row>
    <row r="26" s="1" customFormat="1" ht="39" spans="1:13">
      <c r="A26" s="16">
        <v>24</v>
      </c>
      <c r="B26" s="17"/>
      <c r="C26" s="22"/>
      <c r="D26" s="13" t="s">
        <v>98</v>
      </c>
      <c r="E26" s="13">
        <v>1</v>
      </c>
      <c r="F26" s="13" t="s">
        <v>17</v>
      </c>
      <c r="G26" s="13" t="s">
        <v>18</v>
      </c>
      <c r="H26" s="13" t="s">
        <v>19</v>
      </c>
      <c r="I26" s="13" t="s">
        <v>20</v>
      </c>
      <c r="J26" s="13" t="s">
        <v>99</v>
      </c>
      <c r="K26" s="13" t="s">
        <v>100</v>
      </c>
      <c r="L26" s="13" t="s">
        <v>23</v>
      </c>
      <c r="M26" s="14" t="s">
        <v>28</v>
      </c>
    </row>
    <row r="27" ht="39" spans="1:13">
      <c r="A27" s="10">
        <v>25</v>
      </c>
      <c r="B27" s="25" t="s">
        <v>101</v>
      </c>
      <c r="C27" s="13" t="s">
        <v>15</v>
      </c>
      <c r="D27" s="13" t="s">
        <v>102</v>
      </c>
      <c r="E27" s="13">
        <v>1</v>
      </c>
      <c r="F27" s="13" t="s">
        <v>17</v>
      </c>
      <c r="G27" s="26" t="s">
        <v>18</v>
      </c>
      <c r="H27" s="13" t="s">
        <v>19</v>
      </c>
      <c r="I27" s="13" t="s">
        <v>20</v>
      </c>
      <c r="J27" s="13" t="s">
        <v>103</v>
      </c>
      <c r="K27" s="13" t="s">
        <v>104</v>
      </c>
      <c r="L27" s="26" t="s">
        <v>105</v>
      </c>
      <c r="M27" s="21" t="s">
        <v>24</v>
      </c>
    </row>
    <row r="28" ht="26" spans="1:13">
      <c r="A28" s="16">
        <v>26</v>
      </c>
      <c r="B28" s="27"/>
      <c r="C28" s="13"/>
      <c r="D28" s="13" t="s">
        <v>106</v>
      </c>
      <c r="E28" s="13">
        <v>1</v>
      </c>
      <c r="F28" s="13" t="s">
        <v>17</v>
      </c>
      <c r="G28" s="26" t="s">
        <v>18</v>
      </c>
      <c r="H28" s="13" t="s">
        <v>19</v>
      </c>
      <c r="I28" s="13" t="s">
        <v>20</v>
      </c>
      <c r="J28" s="13" t="s">
        <v>61</v>
      </c>
      <c r="K28" s="13" t="s">
        <v>62</v>
      </c>
      <c r="L28" s="26" t="s">
        <v>23</v>
      </c>
      <c r="M28" s="14" t="s">
        <v>28</v>
      </c>
    </row>
    <row r="29" ht="39" spans="1:13">
      <c r="A29" s="10">
        <v>27</v>
      </c>
      <c r="B29" s="13" t="s">
        <v>107</v>
      </c>
      <c r="C29" s="18" t="s">
        <v>15</v>
      </c>
      <c r="D29" s="13" t="s">
        <v>108</v>
      </c>
      <c r="E29" s="13">
        <v>1</v>
      </c>
      <c r="F29" s="13" t="s">
        <v>17</v>
      </c>
      <c r="G29" s="13" t="s">
        <v>18</v>
      </c>
      <c r="H29" s="13" t="s">
        <v>19</v>
      </c>
      <c r="I29" s="13" t="s">
        <v>20</v>
      </c>
      <c r="J29" s="13" t="s">
        <v>103</v>
      </c>
      <c r="K29" s="13" t="s">
        <v>109</v>
      </c>
      <c r="L29" s="13" t="s">
        <v>105</v>
      </c>
      <c r="M29" s="21" t="s">
        <v>24</v>
      </c>
    </row>
    <row r="30" ht="26" spans="1:13">
      <c r="A30" s="16">
        <v>28</v>
      </c>
      <c r="B30" s="13"/>
      <c r="C30" s="20"/>
      <c r="D30" s="13" t="s">
        <v>110</v>
      </c>
      <c r="E30" s="13">
        <v>1</v>
      </c>
      <c r="F30" s="14" t="s">
        <v>17</v>
      </c>
      <c r="G30" s="13" t="s">
        <v>18</v>
      </c>
      <c r="H30" s="13" t="s">
        <v>35</v>
      </c>
      <c r="I30" s="14" t="s">
        <v>22</v>
      </c>
      <c r="J30" s="13" t="s">
        <v>111</v>
      </c>
      <c r="K30" s="13" t="s">
        <v>22</v>
      </c>
      <c r="L30" s="13" t="s">
        <v>38</v>
      </c>
      <c r="M30" s="21" t="s">
        <v>24</v>
      </c>
    </row>
    <row r="31" ht="26" spans="1:13">
      <c r="A31" s="10">
        <v>29</v>
      </c>
      <c r="B31" s="13"/>
      <c r="C31" s="19"/>
      <c r="D31" s="13" t="s">
        <v>112</v>
      </c>
      <c r="E31" s="13">
        <v>1</v>
      </c>
      <c r="F31" s="14" t="s">
        <v>17</v>
      </c>
      <c r="G31" s="13" t="s">
        <v>18</v>
      </c>
      <c r="H31" s="13" t="s">
        <v>19</v>
      </c>
      <c r="I31" s="13" t="s">
        <v>20</v>
      </c>
      <c r="J31" s="13" t="s">
        <v>113</v>
      </c>
      <c r="K31" s="13" t="s">
        <v>66</v>
      </c>
      <c r="L31" s="13" t="s">
        <v>23</v>
      </c>
      <c r="M31" s="14" t="s">
        <v>28</v>
      </c>
    </row>
    <row r="32" ht="26" spans="1:13">
      <c r="A32" s="16">
        <v>30</v>
      </c>
      <c r="B32" s="13"/>
      <c r="C32" s="12" t="s">
        <v>114</v>
      </c>
      <c r="D32" s="13" t="s">
        <v>115</v>
      </c>
      <c r="E32" s="13">
        <v>1</v>
      </c>
      <c r="F32" s="13" t="s">
        <v>17</v>
      </c>
      <c r="G32" s="13" t="s">
        <v>18</v>
      </c>
      <c r="H32" s="13" t="s">
        <v>19</v>
      </c>
      <c r="I32" s="13" t="s">
        <v>22</v>
      </c>
      <c r="J32" s="13" t="s">
        <v>116</v>
      </c>
      <c r="K32" s="13" t="s">
        <v>22</v>
      </c>
      <c r="L32" s="13" t="s">
        <v>23</v>
      </c>
      <c r="M32" s="21" t="s">
        <v>28</v>
      </c>
    </row>
    <row r="33" ht="26" spans="1:13">
      <c r="A33" s="10">
        <v>31</v>
      </c>
      <c r="B33" s="13"/>
      <c r="C33" s="12" t="s">
        <v>117</v>
      </c>
      <c r="D33" s="13" t="s">
        <v>118</v>
      </c>
      <c r="E33" s="13">
        <v>1</v>
      </c>
      <c r="F33" s="13" t="s">
        <v>17</v>
      </c>
      <c r="G33" s="13" t="s">
        <v>34</v>
      </c>
      <c r="H33" s="13" t="s">
        <v>19</v>
      </c>
      <c r="I33" s="13" t="s">
        <v>22</v>
      </c>
      <c r="J33" s="13" t="s">
        <v>119</v>
      </c>
      <c r="K33" s="13" t="s">
        <v>120</v>
      </c>
      <c r="L33" s="13" t="s">
        <v>105</v>
      </c>
      <c r="M33" s="21" t="s">
        <v>39</v>
      </c>
    </row>
    <row r="34" ht="26" spans="1:13">
      <c r="A34" s="16">
        <v>32</v>
      </c>
      <c r="B34" s="13"/>
      <c r="C34" s="12" t="s">
        <v>121</v>
      </c>
      <c r="D34" s="13" t="s">
        <v>122</v>
      </c>
      <c r="E34" s="13">
        <v>1</v>
      </c>
      <c r="F34" s="13" t="s">
        <v>17</v>
      </c>
      <c r="G34" s="13" t="s">
        <v>18</v>
      </c>
      <c r="H34" s="13" t="s">
        <v>35</v>
      </c>
      <c r="I34" s="13" t="s">
        <v>22</v>
      </c>
      <c r="J34" s="13" t="s">
        <v>17</v>
      </c>
      <c r="K34" s="13" t="s">
        <v>22</v>
      </c>
      <c r="L34" s="13" t="s">
        <v>38</v>
      </c>
      <c r="M34" s="21" t="s">
        <v>28</v>
      </c>
    </row>
    <row r="35" ht="26" spans="1:13">
      <c r="A35" s="10">
        <v>33</v>
      </c>
      <c r="B35" s="28" t="s">
        <v>123</v>
      </c>
      <c r="C35" s="12"/>
      <c r="D35" s="13" t="s">
        <v>124</v>
      </c>
      <c r="E35" s="13">
        <v>1</v>
      </c>
      <c r="F35" s="13" t="s">
        <v>17</v>
      </c>
      <c r="G35" s="13" t="s">
        <v>18</v>
      </c>
      <c r="H35" s="13" t="s">
        <v>19</v>
      </c>
      <c r="I35" s="13" t="s">
        <v>20</v>
      </c>
      <c r="J35" s="13" t="s">
        <v>125</v>
      </c>
      <c r="K35" s="13" t="s">
        <v>31</v>
      </c>
      <c r="L35" s="13" t="s">
        <v>23</v>
      </c>
      <c r="M35" s="13" t="s">
        <v>28</v>
      </c>
    </row>
    <row r="36" ht="26" spans="1:13">
      <c r="A36" s="29">
        <v>34</v>
      </c>
      <c r="B36" s="30" t="s">
        <v>126</v>
      </c>
      <c r="C36" s="12"/>
      <c r="D36" s="13" t="s">
        <v>127</v>
      </c>
      <c r="E36" s="13">
        <v>1</v>
      </c>
      <c r="F36" s="13" t="s">
        <v>17</v>
      </c>
      <c r="G36" s="13" t="s">
        <v>18</v>
      </c>
      <c r="H36" s="13" t="s">
        <v>19</v>
      </c>
      <c r="I36" s="13" t="s">
        <v>20</v>
      </c>
      <c r="J36" s="13" t="s">
        <v>65</v>
      </c>
      <c r="K36" s="13" t="s">
        <v>66</v>
      </c>
      <c r="L36" s="13" t="s">
        <v>23</v>
      </c>
      <c r="M36" s="13" t="s">
        <v>28</v>
      </c>
    </row>
    <row r="37" spans="1:13">
      <c r="A37" s="31" t="s">
        <v>128</v>
      </c>
      <c r="B37" s="32"/>
      <c r="C37" s="33"/>
      <c r="D37" s="34"/>
      <c r="E37" s="35">
        <f>SUM(E3:E36)</f>
        <v>35</v>
      </c>
      <c r="F37" s="36"/>
      <c r="G37" s="34"/>
      <c r="H37" s="34"/>
      <c r="I37" s="36"/>
      <c r="J37" s="37"/>
      <c r="K37" s="37"/>
      <c r="L37" s="36"/>
      <c r="M37" s="36"/>
    </row>
    <row r="38" ht="24" customHeight="1" spans="1:13">
      <c r="A38" s="38" t="s">
        <v>129</v>
      </c>
      <c r="B38" s="38"/>
      <c r="C38" s="38"/>
      <c r="D38" s="38"/>
      <c r="E38" s="38"/>
      <c r="F38" s="38"/>
      <c r="G38" s="38"/>
      <c r="H38" s="38"/>
      <c r="I38" s="38"/>
      <c r="J38" s="38"/>
      <c r="K38" s="38"/>
      <c r="L38" s="38"/>
      <c r="M38" s="38"/>
    </row>
  </sheetData>
  <mergeCells count="18">
    <mergeCell ref="A1:M1"/>
    <mergeCell ref="B35:C35"/>
    <mergeCell ref="B36:C36"/>
    <mergeCell ref="A37:C37"/>
    <mergeCell ref="A38:M38"/>
    <mergeCell ref="B3:B12"/>
    <mergeCell ref="B13:B18"/>
    <mergeCell ref="B19:B22"/>
    <mergeCell ref="B23:B26"/>
    <mergeCell ref="B27:B28"/>
    <mergeCell ref="B29:B34"/>
    <mergeCell ref="C4:C5"/>
    <mergeCell ref="C6:C8"/>
    <mergeCell ref="C10:C11"/>
    <mergeCell ref="C13:C16"/>
    <mergeCell ref="C23:C26"/>
    <mergeCell ref="C27:C28"/>
    <mergeCell ref="C29:C31"/>
  </mergeCells>
  <printOptions horizontalCentered="1"/>
  <pageMargins left="0.393055555555556" right="0.393055555555556" top="0.275" bottom="0.196527777777778" header="0.298611111111111" footer="0.118055555555556"/>
  <pageSetup paperSize="9" scale="85"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G40" sqref="G40"/>
    </sheetView>
  </sheetViews>
  <sheetFormatPr defaultColWidth="9" defaultRowHeight="14"/>
  <sheetData/>
  <pageMargins left="0.75" right="0.75" top="1" bottom="1" header="0.5" footer="0.5"/>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s t a n d a l o n e = " y e s " ? > < w o P r o p s   x m l n s = " h t t p s : / / w e b . w p s . c n / e t / 2 0 1 8 / m a i n "   x m l n s : s = " h t t p : / / s c h e m a s . o p e n x m l f o r m a t s . o r g / s p r e a d s h e e t m l / 2 0 0 6 / m a i n " >  
   < w o S h e e t s P r o p s   x m l n s = " h t t p s : / / w e b . w p s . c n / e t / 2 0 1 8 / m a i n " >  
     < w o S h e e t P r o p s   x m l n s = " h t t p s : / / w e b . w p s . c n / e t / 2 0 1 8 / m a i n "   s h e e t S t i d = " 1 "   i n t e r l i n e C o l o r = " 0 "   i s D b S h e e t = " 0 "   i n t e r l i n e O n O f f = " 0 " / >  
   < / w o S h e e t s P r o p s >  
   < w o B o o k P r o p s   x m l n s = " h t t p s : / / w e b . w p s . c n / e t / 2 0 1 8 / m a i n " >  
     < b o o k S e t t i n g s   x m l n s = " h t t p s : / / w e b . w p s . c n / e t / 2 0 1 8 / m a i n "   i s F i l t e r S h a r e d = " 1 "   i s A u t o U p d a t e P a u s e d = " 0 "   f i l t e r T y p e = " c o n n " / >  
   < / w o B o o k P r o p s >  
 < / w o P r o p s > 
</file>

<file path=customXml/item2.xml>��< ? x m l   v e r s i o n = " 1 . 0 "   s t a n d a l o n e = " y e s " ? > < p i x e l a t o r s   x m l n s = " h t t p s : / / w e b . w p s . c n / e t / 2 0 1 8 / m a i n "   x m l n s : s = " h t t p : / / s c h e m a s . o p e n x m l f o r m a t s . o r g / s p r e a d s h e e t m l / 2 0 0 6 / m a i n " >  
   < p i x e l a t o r L i s t   x m l n s = " h t t p s : / / w e b . w p s . c n / e t / 2 0 1 8 / m a i n "   s h e e t S t i d = " 1 " / >  
   < p i x e l a t o r L i s t   x m l n s = " h t t p s : / / w e b . w p s . c n / e t / 2 0 1 8 / m a i n "   s h e e t S t i d = " 2 " / >  
 < / p i x e l a t o r s > 
</file>

<file path=customXml/itemProps1.xml><?xml version="1.0" encoding="utf-8"?>
<ds:datastoreItem xmlns:ds="http://schemas.openxmlformats.org/officeDocument/2006/customXml" ds:itemID="{06C82605-B75B-4693-9329-32AAD527C692}">
  <ds:schemaRefs/>
</ds:datastoreItem>
</file>

<file path=customXml/itemProps2.xml><?xml version="1.0" encoding="utf-8"?>
<ds:datastoreItem xmlns:ds="http://schemas.openxmlformats.org/officeDocument/2006/customXml" ds:itemID="{224D003E-15C9-4FFE-AB16-9E66474EAE4E}">
  <ds:schemaRefs/>
</ds:datastoreItem>
</file>

<file path=docProps/app.xml><?xml version="1.0" encoding="utf-8"?>
<Properties xmlns="http://schemas.openxmlformats.org/officeDocument/2006/extended-properties" xmlns:vt="http://schemas.openxmlformats.org/officeDocument/2006/docPropsVTypes">
  <Application>WWO_openplatform_20210507165418-e6971cd0a6</Application>
  <HeadingPairs>
    <vt:vector size="2" baseType="variant">
      <vt:variant>
        <vt:lpstr>工作表</vt:lpstr>
      </vt:variant>
      <vt:variant>
        <vt:i4>2</vt:i4>
      </vt:variant>
    </vt:vector>
  </HeadingPairs>
  <TitlesOfParts>
    <vt:vector size="2" baseType="lpstr">
      <vt:lpstr>9月28日（对外公告版） </vt:lpstr>
      <vt:lpstr>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皮皮婷</cp:lastModifiedBy>
  <dcterms:created xsi:type="dcterms:W3CDTF">2025-04-16T17:19:00Z</dcterms:created>
  <dcterms:modified xsi:type="dcterms:W3CDTF">2025-11-14T06:34:38Z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D9FDF20FC1C94DE7BA9D843F0DC81C17_13</vt:lpwstr>
  </property>
  <property fmtid="{D5CDD505-2E9C-101B-9397-08002B2CF9AE}" pid="3" name="KSOProductBuildVer">
    <vt:lpwstr>2052-12.1.0.23542</vt:lpwstr>
  </property>
  <property fmtid="{D5CDD505-2E9C-101B-9397-08002B2CF9AE}" pid="4" name="KSOReadingLayout">
    <vt:bool>true</vt:bool>
  </property>
</Properties>
</file>