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30"/>
  </bookViews>
  <sheets>
    <sheet name="所属公司校园招聘" sheetId="2" r:id="rId1"/>
  </sheets>
  <definedNames>
    <definedName name="_xlnm.Print_Titles" localSheetId="0">所属公司校园招聘!$2:$2</definedName>
  </definedNames>
  <calcPr calcId="144525"/>
</workbook>
</file>

<file path=xl/sharedStrings.xml><?xml version="1.0" encoding="utf-8"?>
<sst xmlns="http://schemas.openxmlformats.org/spreadsheetml/2006/main" count="129" uniqueCount="104">
  <si>
    <t>云南省煤炭产业集团有限公司2026年校园招聘岗位需求表</t>
  </si>
  <si>
    <r>
      <rPr>
        <sz val="12"/>
        <rFont val="方正黑体_GBK"/>
        <charset val="134"/>
      </rPr>
      <t>序号</t>
    </r>
  </si>
  <si>
    <r>
      <rPr>
        <sz val="12"/>
        <rFont val="方正黑体_GBK"/>
        <charset val="134"/>
      </rPr>
      <t>需求</t>
    </r>
    <r>
      <rPr>
        <sz val="12"/>
        <rFont val="Times New Roman"/>
        <charset val="134"/>
      </rPr>
      <t xml:space="preserve">
</t>
    </r>
    <r>
      <rPr>
        <sz val="12"/>
        <rFont val="方正黑体_GBK"/>
        <charset val="134"/>
      </rPr>
      <t>公司</t>
    </r>
  </si>
  <si>
    <r>
      <rPr>
        <sz val="12"/>
        <rFont val="方正黑体_GBK"/>
        <charset val="134"/>
      </rPr>
      <t>需求</t>
    </r>
    <r>
      <rPr>
        <sz val="12"/>
        <rFont val="Times New Roman"/>
        <charset val="134"/>
      </rPr>
      <t xml:space="preserve">
</t>
    </r>
    <r>
      <rPr>
        <sz val="12"/>
        <rFont val="方正黑体_GBK"/>
        <charset val="134"/>
      </rPr>
      <t>部门</t>
    </r>
  </si>
  <si>
    <r>
      <rPr>
        <sz val="12"/>
        <rFont val="方正黑体_GBK"/>
        <charset val="134"/>
      </rPr>
      <t>需求</t>
    </r>
    <r>
      <rPr>
        <sz val="12"/>
        <rFont val="Times New Roman"/>
        <charset val="134"/>
      </rPr>
      <t xml:space="preserve">
</t>
    </r>
    <r>
      <rPr>
        <sz val="12"/>
        <rFont val="方正黑体_GBK"/>
        <charset val="134"/>
      </rPr>
      <t>岗位</t>
    </r>
  </si>
  <si>
    <r>
      <rPr>
        <sz val="12"/>
        <rFont val="方正黑体_GBK"/>
        <charset val="134"/>
      </rPr>
      <t>需求</t>
    </r>
    <r>
      <rPr>
        <sz val="12"/>
        <rFont val="Times New Roman"/>
        <charset val="134"/>
      </rPr>
      <t xml:space="preserve">
</t>
    </r>
    <r>
      <rPr>
        <sz val="12"/>
        <rFont val="方正黑体_GBK"/>
        <charset val="134"/>
      </rPr>
      <t>人数</t>
    </r>
  </si>
  <si>
    <r>
      <rPr>
        <sz val="12"/>
        <rFont val="方正黑体_GBK"/>
        <charset val="134"/>
      </rPr>
      <t>工作地点</t>
    </r>
  </si>
  <si>
    <t>岗位职责</t>
  </si>
  <si>
    <t>任职要求</t>
  </si>
  <si>
    <t>备注</t>
  </si>
  <si>
    <t>云南省绿色能源产业集团有限公司</t>
  </si>
  <si>
    <t>云南省恩洪煤业有限公司</t>
  </si>
  <si>
    <t>生产技术管理部</t>
  </si>
  <si>
    <t>生产技术岗</t>
  </si>
  <si>
    <t>云南省曲靖市</t>
  </si>
  <si>
    <t>1.负责矿山的勘探、开采设计、生产计划制定、安全管理、资源优化利用及技术创新等工作。
2.运用地质学、采矿工程学、安全工程学等专业知识，确保矿山的高效、安全、可持续运营。
3.编制矿产资源报告，为矿山开发提供科学依据。
4.根据地质勘探结果，设计合理的采矿方法、开采顺序及采场布局，确保资源最大化利用。
5.编制采矿计划，包括年度、季度及月度生产计划，明确开采进度、设备配置及人员安排。
6.研究并应用新技术、新工艺，提高资源回收率，降低开采成本。
7.实施绿色开采策略，保护生态环境，减少开采活动对周围环境的影响。
8.组织或参与科研项目，推动技术创新，提升矿山核心竞争力。</t>
  </si>
  <si>
    <t>1.学历要求：2026届应届毕业生，2024年、2025年毕业后尚未就业的，全日制大学本科及以上学历；
2.专业要求：采矿工程、智能采矿工程相关专业，具备研究生学历优先； 
3.具备扎实的地质学、采矿工程学、安全工程学等专业知识；
4.熟悉矿山开采流程、设备性能及操作规程；
5.熟练掌握AutoCAD、Minescape等矿山设计软件及Office等办公软件；                                                                                                  
6.具备良好的问题解决能力、沟通协调能力及项目管理能力；
7.了解国家安全生产法律法规及相关政策,具备较强的安全意识。</t>
  </si>
  <si>
    <t>地测防治水管理部</t>
  </si>
  <si>
    <t>1.负责矿山的地质勘查、测量工作，为矿山的规划、设计与开采提供精确的地质资料与数据支持。
2.通过综合运用地质学、测量学及地理信息系统（GIS）等专业知识，确保矿山活动的科学性与准确性。
3.负责矿山区域的地质勘查工作，包括岩石矿物鉴定、地层划分、构造分析等，获取详尽的地质资料。
4.收集并整理历史地质资料，建立和维护地质数据库。
5.执行矿山测量任务，包括地形测量、控制测量、工程测量等，确保测量数据的准确性和可靠性。
6.使用先进的测量仪器和技术（如全站仪、GPS、无人机测量等）进行实地测量，绘制精确的地质测量图件。
7.对测量数据进行处理和分析，提取有用信息，编制测量报告和图表。
8.运用GIS技术整合地质与测量数据，构建三维地质模型，为矿山设计和开采提供可视化支持。
9.为矿山规划、开采设计、安全评估等环节提供地质测量方面的技术支持与咨询服务。
10.协助解决矿山生产中遇到的地质测量问题，提出合理建议。
11.遵循国家测量规范和行业标准，确保测量工作的质量和精度满足要求。</t>
  </si>
  <si>
    <t>1.学历要求：2026届应届毕业生，2024年、2025年毕业后尚未就业的，全日制大学本科及以上学历；
2.专业要求：地质、测量工程相关专业；                                                                                     3.具备扎实的地质学、测量学及GIS专业知识；
4.熟练掌握各种测量仪器和软件的使用方法；
5.具备良好的数据处理和分析能力，能够独立完成测量报告的编制；                                                                                                         6.了解矿山开采的基本流程和相关知识，具备一定的工程背景；
7.具备良好的沟通能力和服务意识，能够为客户提供专业的技术支持和咨询服务。</t>
  </si>
  <si>
    <t>通风防突管理部</t>
  </si>
  <si>
    <t>云南曲靖</t>
  </si>
  <si>
    <t>1.负责矿山的安全生产监督与管理，确保矿山作业符合国家安全法规和标准，预防和减少事故的发生，保障员工生命财产安全及企业稳定发展。
2.协助建立和完善矿山安全管理制度、操作规程及应急预案，确保安全管理体系的健全有效。
3.组织开展安全风险评估，识别矿山作业中的危险因素，制定并落实相应的风险控制措施。
4.负责矿山员工的安全教育培训工作，提升全员安全意识和应急处理能力。
5.定期举办安全知识讲座、演练活动，确保员工熟悉安全操作规程和应急流程。
6.深入生产一线，进行日常、专项及定期的安全检查，及时发现并纠正违章作业和安全隐患。
7.监督安全设施、设备的正常运行和维护保养，确保其处于良好状态。
8、参与矿山事故的调查分析工作，查明事故原因，提出整改建议，防止类似事故再次发生。
9.编制事故报告，及时上报相关部门，配合完成事故处理及后续工作。
10.制定合理的工作计划和时间表，明确安全检查、教育培训等任务的优先级和完成期限。
11.严格遵守国家安全法规和标准，确保安全管理制度、操作规程及应急预案的合法合规性。
12.定期对安全管理工作进行总结评估，查找不足并制定改进措施，不断提升安全管理水平。</t>
  </si>
  <si>
    <t>1.学历要求：2026届应届毕业生，全日制大学本科及以上学历；
2.专业要求：安全工程、通风与安全工程相关专业（煤矿井下方向）；                                                      3.具备扎实的安全工程、矿山工程或相关专业知识。
4.熟悉国家安全法规和标准，了解矿山作业的安全要求。
5.具备良好的安全风险评估、事故调查分析和安全教育培训能力。
6.能够熟练使用安全管理软件和工具，进行数据分析和处理。
7.具备较强的逻辑思维能力和判断能力，能够迅速准确地做出安全决策。</t>
  </si>
  <si>
    <t>机电运输管理部</t>
  </si>
  <si>
    <t>1.负责机电设备设计、选型、安装、调试、运行维护及技术改造的专业技术人员。
2.通过运用机械、电气、自动化等专业知识，确保矿山机电设备的安全稳定运行，提高生产效率，降低运营成本。
3.根据矿山生产需求，进行机电设备的选型分析，确定最适宜的设备规格和型号。
4.参与设备采购过程，评估供应商资质，确保设备质量符合要求。
5.负责机电设备的安装指导与监督工作，确保安装过程符合技术规范和安全要求。
6.进行设备调试，确保设备性能达到设计要求，并优化设备参数以提高运行效率。
7.制定并实施机电设备的定期维护与检修计划，预防设备故障发生。
8.及时处理设备故障，确保设备在最短时间内恢复正常运行。
9.关注行业动态，引进和应用新技术、新工艺，对机电设备进行技术改造，提升设备性能和生产效率。
10.参与技术创新项目，推动矿山机电设备的智能化、自动化发展。
11.负责矿山能源系统的规划与管理，制定节能降耗措施，降低能源消耗。
12.对能源使用情况进行监测和分析，提出改进建议，提高能源利用效率。
13.严格遵守国家相关标准和规范，确保机电设备的设计、安装、调试、维护及改造工作符合质量要求。</t>
  </si>
  <si>
    <t>1.学历要求：2026届应届毕业生，2024年、2025年毕业后尚未就业的，全日制大学本科及以上学历；
2.专业要求：机械工程、智能制造工程、电气工程及其自动化专业；                                                       3.具备扎实的机械、电气、自动化等专业知识基础。
4.熟悉矿山机电设备的性能特点、工作原理及维护保养方法。
5.熟练掌握机电设备的设计、选型、安装、调试及检修技术。
6.具备良好的问题解决能力和创新思维能力，能够提出并实施有效的技术方案和改进措施。
7.具备一定的计算机应用能力，能够使用相关软件进行设备设计、模拟和分析等工作。</t>
  </si>
  <si>
    <t>云南先锋煤业开发有限公司</t>
  </si>
  <si>
    <t>先锋露天煤矿</t>
  </si>
  <si>
    <t>露天采矿技术岗</t>
  </si>
  <si>
    <t>昆明市寻甸县</t>
  </si>
  <si>
    <t>负责公司采矿技术管理、生产计划编制、生产项目技术管理、矿山规划设计、相关技术方案编制及技术改造等工作。</t>
  </si>
  <si>
    <t>1.学历要求：2026届应届毕业生，2024年、2025年毕业后尚未就业的，全日制大学本科及以上学历；
2.专业要求：露天采矿工程相关专业；
3.能力要求：熟练运用AutoCAD、3DMine等相关软件；
4.其他要求：持有相关执业资格证、从业资格证的，在同等条件下优先考虑。</t>
  </si>
  <si>
    <t>边坡技术岗</t>
  </si>
  <si>
    <t>1.负责露天煤矿边坡设计与规划；
2.负责边坡稳定性监测和验算；
3.参与边坡维护与治理；
4.负责制定和实施相应的地质灾害防治措施和应急预案；
5.收集、整理边坡资料，编制边坡稳定性分析报告和工作总结。</t>
  </si>
  <si>
    <t>1.学历要求：2026届应届毕业生，2024年、2025年毕业后尚未就业的，全日制大学本科及以上学历；
2.专业要求：采矿工程、地质工程、岩土工程等相关专业；
3.能力要求：掌握地质、边坡治理等专业知识，熟练运用AutoCAD 等相关绘图软件；
4.其他要求：持有相关执业资格证、从业资格证的，在同等条件下优先考虑。</t>
  </si>
  <si>
    <t>水文地质技术岗</t>
  </si>
  <si>
    <t>1.负责矿区范围内水文地质野外调查，建立分析台账，定期编制工作报告；
2.组织开展抽水试验、渗水试验等现场测试工作；
3.负责制定和实施露天煤矿水文地质勘查计划和方案；
4.负责制定和实施矿区范围内的水文地质灾害防治措施和应急预案。</t>
  </si>
  <si>
    <t>1.学历要求：2026届应届毕业生，2024年、2025年毕业后尚未就业的，全日制大学本科及以上学历；
2.专业要求：水文地质、地质工程等相关专业；
3.掌握水文数值模拟与数据分析技能，熟悉水土保持规范，熟练运用GIS、AutoCAD等应用软件；
4.其他要求：持有相关执业资格证、从业资格证的，在同等条件下优先考虑。</t>
  </si>
  <si>
    <t>机电技术岗</t>
  </si>
  <si>
    <t>1.负责机电设备的安装和调试；
2.负责机电设备的更新和技术改进工作；
3.负责实施机电设备日常维护保养和维修；
4.负责电气设备定期巡检、维护与检修 ，及时处理故障和隐患。
5.负责开展安全生产标准化（机电部分）达标工作。</t>
  </si>
  <si>
    <t>1.学历要求：2026届应届毕业生，2024年、2025年毕业后尚未就业的，全日制大学本科及以上学历；
2.专业要求：电气工程及其自动化、电力系统相关专业；
3.能力要求：具备电工电子技术、电气控制与 PLC、机电传动控制、液压与气压传动等专业知识，熟悉AutoCAD等软件；
4.其他要求：持有相关执业资格证、从业资格证的，同等条件下优先考虑。</t>
  </si>
  <si>
    <t>云南源能矿山建设有限公司</t>
  </si>
  <si>
    <t>工程管理部</t>
  </si>
  <si>
    <t>造价员</t>
  </si>
  <si>
    <t>曲靖市麒麟区</t>
  </si>
  <si>
    <t>1.参与工程计算、评估、预算等制定过程；
2.保质保量完成工程造价工作，包括工程造价预算、工程造价测算、工程造价审批等工作；
3.负责把握工程造价的现状和趋势，参与制定公司内部工程造价相关管理制度以及行业管理规定。</t>
  </si>
  <si>
    <t>1.学历要求：2026届应届毕业生，2024年、2025年毕业后尚未就业的，全日制大学本科及以上学历；
2.专业要求：工程造价、工程管理学等相关专业；
3.能力要求：.掌握国家有关工程造价标准、法规和相关政策，掌握工程量清单、工程估算、结算、控制等相关知识和技能，熟练掌握办公自动化软件；具有较强的工程造价综合分析和决策能力，较好的沟通和协调能力，良好的团队合作精神以及较强的独立工作能力；
4.其他要求：具有在施工现场吃苦耐劳精神，不畏艰苦，勇于承担各种艰巨任务，不推诿、不抱怨。</t>
  </si>
  <si>
    <t>各项目部</t>
  </si>
  <si>
    <t>矿山建设专业技术员</t>
  </si>
  <si>
    <t>1.组织编制技术文件，审核技术方案，监督实施，确保技术方案的正确执行，处理现场技术问题；
2.制定安全技术措施和应急预案，进行风险评估，隐患排查，确保符合国家法规；
3.与安全管理部门合作，组织安全培训，提升员工的安全意识；
4.优化设计，同时监督设计执行中的成本，避免超支。</t>
  </si>
  <si>
    <t>1.学历要求：2026届应届毕业生，2024年、2025年毕业后尚未就业的，全日制大学本科及以上学历；
2.专业要求：采矿、通风、机电一体化/机电技术、地质测量、安全管理等相关专业；
3.能力要求：掌握煤炭开采有关法规和相关政策、熟练掌握办公自动化软件；具有较强的综合分析和决策能力，较好的沟通和协调能力，良好的团队合作精神以及较强的独立工作能力。
4.其他要求：具有在施工现场吃苦耐劳精神，不畏艰苦，勇于承担各种艰巨任务，不推诿、不抱怨。</t>
  </si>
  <si>
    <t>云南陆东煤矿有限公司</t>
  </si>
  <si>
    <t>地测防治水部</t>
  </si>
  <si>
    <t>地质技术员</t>
  </si>
  <si>
    <t>曲靖市麒麟区东山镇</t>
  </si>
  <si>
    <t>1.参与矿井远景规划、年、季、月度作业计划，灾害预防处理计划的编制和会审，参与采掘设计、作业规程的编制等工作。
2.负责绘制各种基础图件、月报图，编制储量报表，做好储量报损、注销工作。
3.负责定期测定矿井涌水量，准确填写涌水量测定报表，报部门领导及总工程师签字后公示于调度应急救援指挥中心。
4.负责调查矿区范围的地面水害及邻近矿区水害情况，及时排查煤矿地测防治水方面的安全隐患，并制定、落实整改措施，提出改进安全生产管理的建议。 
5.负责编制瓦斯地质图。</t>
  </si>
  <si>
    <t>1.学历要求：2026届应届毕业生，2024年、2025年毕业后尚未就业的，全日制大学本科及以上学历；
2.专业要求：矿山地质、工程地质勘查、环境地质工程等煤矿相关专业；
3.能力要求：具备扎实的专业理论知识，熟练掌握地质勘查相关仪器设备的使用，能够运用AutoCAD等专业软件绘制地质图件；
4.其他要求：具备良好的身体素质和吃苦耐劳的精神，有较强的责任心、团队协作能力和沟通能力。</t>
  </si>
  <si>
    <t>通防部</t>
  </si>
  <si>
    <t>通风技术员</t>
  </si>
  <si>
    <t>1.在总工程师、通防副总工程师和通防部部长的领导下，负责“一通三防”日常技术管理工作。
 2.负责“一通三防”、瓦斯抽采、防突类安全技术措施、方案、设计的编制、贯彻落实工作，指导、督促连队严格按措施、方案、设计组织作业。 
3.根据矿井采掘接替，及时绘制、更新矿井“一通三防”通风系统、避灾路线图。
4.负责矿井风量分配计划及瓦斯检查计划图表、测风旬报的编制，检查瓦斯计划图表的实施情况，并根据情况变化及时反馈问题。 
5.负责仪表定期校正、维修工作。 
6.负责监督检查通风设施的施工和维护管理和对风机房的设备运行情况、运行记录等工作进行监督、检查。                                                             
7.参与实施“一通三防”性能测定、瓦斯等级鉴定、反风演习参数测定、通风专项工程进展及验收、专项资金投入落实、仪器仪表使用情况等并做好相应记录。</t>
  </si>
  <si>
    <t>1.学历要求：2026届应届毕业生，2024年、2025年毕业后尚未就业的，全日制大学本科及以上学历；
2.专业要求：矿井通风与安全、采矿工程、矿业工程等煤矿相关专业；
3.能力要求：具备扎实的专业理论知识，熟练掌握气体检测仪器的使用，能够运用AutoCAD等专业软件绘制通风系统图；
4.其他要求：具备良好的身体素质和吃苦耐劳的精神，有较强的责任心、团队协作能力和沟通能力。</t>
  </si>
  <si>
    <t>生产技术部</t>
  </si>
  <si>
    <t>信息化技术员</t>
  </si>
  <si>
    <t>1.负责信息化办公室的日常工作，计划、协调、控制煤矿网络信息的运转管理工作。
2.负责信息化所有系统的管理、维护工作，保证网络信息的正常运行。                                                                                                               3.负责组织与外部有关部门的计算机联网和信息交换。
4.负责网络信息建设和应用功能的开发，为公司的管理和信息发布等方面提供方便、有效的技术支持。</t>
  </si>
  <si>
    <t>1.学历要求：2026届应届毕业生，2024年、2025年毕业后尚未就业的，全日制大学本科及以上学历；
2.专业要求：机械自动化、矿山机电、电子信息、计算机等相关专业；
3.能力要求：熟悉矿山生产流程、掌握矿山信息化系统架构和应用；熟练掌握计算机网格、数据库、软件开发等技术；具备使用矿山数字化平台以及监控软件、数据分析工具的能力；
4.其他要求：具备良好的身体素质和吃苦耐劳的精神，有较强的责任心、团队协作能力和沟通能力。</t>
  </si>
  <si>
    <t>昆明煤炭设计研究院有限公司</t>
  </si>
  <si>
    <t>智能矿山设计院</t>
  </si>
  <si>
    <t>采矿设计岗</t>
  </si>
  <si>
    <t>昆明市</t>
  </si>
  <si>
    <t>1.从事工程设计、项目管理相关工作；                                                    2.负责井田开拓及开采设计、矿井通风计算、瓦斯及粉尘灾害防治与井下施工图设计等工作。                                                                    3.负责项目现场各方（施工、监理、设计单位）的沟通协调，处理日常事务，做好会议记录和信息上传下达。                                              4.负责项目文档资料的收集、整理、归档工作，协助编制项目周报、月报及总结报告。
4.参与工程验收、移交生产等环节的辅助工作。</t>
  </si>
  <si>
    <t>1.学历要求：2026届应届毕业生，2024年、2025年毕业后尚未就业的，全日制大学本科及以上学历；   
2.采矿、矿业工程等相关专业，具备研究生学历优先；
3.在设计院具有实习工作经历优先;
4.熟练使用office、wps、CAD、专业计算绘图等软件。                                  5.其他要求：持有相关执业资格证、从业资格证的，同等条件下优先考虑。</t>
  </si>
  <si>
    <t>智能露天（选煤）设计院</t>
  </si>
  <si>
    <t>露天矿设计岗</t>
  </si>
  <si>
    <t>1.参与边坡治理项目的现场踏勘、技术论证等工作。根据稳定性分析结果和地质条件，设计经济合理的边坡支护与加固方案，可能涉及挡土墙、抗滑桩、锚杆（索）、土钉墙、防护网等多种工程措施；                                                                                                              2.负责编制露天煤矿的边坡设计方案，研究并确定合理的排土场和采场边坡设计参数；
3.负责项目各方的沟通协调，处理日常事务，做好会议记录和信息上传下达；
4.参与工程验收、移交生产等环节的辅助工作。</t>
  </si>
  <si>
    <t>1.学历要求：2026届应届毕业生，2024年、2025年毕业后尚未就业的，全日制大学本科及以上学历； 
2.专业要求：采矿工程（露采方向）、岩土工程、地质工程、边坡工程或相关专业； 
3.能力要求：掌握边坡稳定性分析、地质构造分析、露天采矿学等专业知识。熟练掌握CAD工程制图、Office办公软件、Geo5、 FLAC3D等专业边坡稳定性分析或岩石力学模拟软件，熟悉 3Dmine等三维矿业地质建模软件者优先；
4.其他要求：具备良好的沟通协调能力、团队协作能力，并且能够适应出差。</t>
  </si>
  <si>
    <t>生态环境设计院</t>
  </si>
  <si>
    <t>项目设计岗</t>
  </si>
  <si>
    <t>1.参与水土保持、环境影响评价报告、生态修复方案的编制工作；
2.协调项目推进；
3.现场踏勘、记录、设计交底、参与后续工程施工建设、验收的技术指导。</t>
  </si>
  <si>
    <t>1.学历要求：2026届应届毕业生，2024年、2025年毕业后尚未就业的，全日制大学本科及以上学历；
2.专业要求：环境保护相关专业、水土保持相关专业、水文水资源相关专业、土地资源管理相关专业。
3.能力要求：基础理论扎实、熟练使用常用办公软件、有较好的沟通交流能力、有类似项目经验优先。
4.其他要求：持有相关执业资格证、从业资格证的，同等条件下优先考虑。</t>
  </si>
  <si>
    <t>煤科院检测检验中心</t>
  </si>
  <si>
    <t>检测检验岗</t>
  </si>
  <si>
    <t>1.参与现场设备检测、质量体系管理等工作；
2.负责项目文档资料的收集、整理、归档工作；
3.性格开朗，具体一定组织协调和沟通能力；
4.完成领导交办的其它工作。</t>
  </si>
  <si>
    <t>1.学历要求：2026届应届毕业生，2024年、2025年毕业后尚未就业的，全日制大学本科及以上学历；
2.专业要求：矿山机电相关专业（矿山机械、机电一体化）；
3.能力要求：具备煤矿机电专业相关知识，熟悉掌握电脑操作和office等办公软件；
4.其他要求：持有相关执业资格证、从业资格证的，同等条件下优先考虑。</t>
  </si>
  <si>
    <t>煤科院瓦斯工程中心</t>
  </si>
  <si>
    <t>项目技术岗</t>
  </si>
  <si>
    <t>1.负责或参与矿瓦斯灾害预测、瓦斯灾害治理、瓦斯治理效果评估等现场工作及相应报告编制；
2.参与公司开展的瓦斯综合治理项目，协助项目负责人组织实施矿井瓦斯综合治理现场工作，现场测定煤层瓦斯参数、突出预测指标、风流瓦斯浓度数据等指标，并出具相应的技术咨询报告。</t>
  </si>
  <si>
    <t>1.学历要求：2026届应届毕业生，2024年、2025年毕业后尚未就业的，全日制大学本科及以上学历；
2.专业要求：通风安全、采矿工程、工程地质专业，具备研究生学历优先；
3.能力要求：具备较为系统的矿井瓦斯治理知识，有一定的矿井通风安全、矿山地质等专业基础，熟练掌握各种工程制图、办公软件；
4.其他要求：持有相关执业资格证、从业资格证的，同等条件下优先考虑。</t>
  </si>
  <si>
    <t>煤科院监理中心</t>
  </si>
  <si>
    <t>1.能够编制常规物探项目的方案；                                                        
2.负责项目文档资料的收集、整理及归档工作；                                    
3.协调推进项目进展；                                                                                
4.遵守行业规范和工作纪律，公正履行职责。</t>
  </si>
  <si>
    <t>1.学历要求：2026届应届毕业生，2024年、2025年毕业后尚未就业的，全日制大学本科及以上学历；                                                                                                                         
2.专业要求：地球物理专业；                                                                     
3.能力要求：熟悉掌握CAD、SUFER等与本专业相关的工程制图、信息化、进度计划控制软件；熟悉瞬变电磁法、高密变电物探方法的使用适应长期开展野外勘查工作；具有良好的团队精神；
4.其他要求：持有相关执业资格证、从业资格证的，同等条件下优先考虑。</t>
  </si>
  <si>
    <t>云南东源镇雄煤业有限公司</t>
  </si>
  <si>
    <t>地（质）测技术员</t>
  </si>
  <si>
    <t>云南省镇雄县</t>
  </si>
  <si>
    <r>
      <rPr>
        <sz val="11"/>
        <color rgb="FF000000"/>
        <rFont val="宋体"/>
        <charset val="134"/>
      </rPr>
      <t>1.</t>
    </r>
    <r>
      <rPr>
        <sz val="11"/>
        <color rgb="FF000000"/>
        <rFont val="Times New Roman"/>
        <charset val="134"/>
      </rPr>
      <t>‌</t>
    </r>
    <r>
      <rPr>
        <sz val="11"/>
        <color rgb="FF000000"/>
        <rFont val="宋体"/>
        <charset val="134"/>
      </rPr>
      <t>查明地质构造、煤层赋存条件及影响生产建设的其它地质因素，提供矿井地质报告和地质说明书，编绘地质图和文字资料</t>
    </r>
    <r>
      <rPr>
        <sz val="11"/>
        <color rgb="FF000000"/>
        <rFont val="Times New Roman"/>
        <charset val="134"/>
      </rPr>
      <t>‌</t>
    </r>
    <r>
      <rPr>
        <sz val="11"/>
        <color rgb="FF000000"/>
        <rFont val="宋体"/>
        <charset val="134"/>
      </rPr>
      <t>。
2.</t>
    </r>
    <r>
      <rPr>
        <sz val="11"/>
        <color rgb="FF000000"/>
        <rFont val="Times New Roman"/>
        <charset val="134"/>
      </rPr>
      <t>‌</t>
    </r>
    <r>
      <rPr>
        <sz val="11"/>
        <color rgb="FF000000"/>
        <rFont val="宋体"/>
        <charset val="134"/>
      </rPr>
      <t>分析研究地下水规律，编制防治水工程设计，确保安全生产</t>
    </r>
    <r>
      <rPr>
        <sz val="11"/>
        <color rgb="FF000000"/>
        <rFont val="Times New Roman"/>
        <charset val="134"/>
      </rPr>
      <t>‌</t>
    </r>
    <r>
      <rPr>
        <sz val="11"/>
        <color rgb="FF000000"/>
        <rFont val="宋体"/>
        <charset val="134"/>
      </rPr>
      <t>。
3.</t>
    </r>
    <r>
      <rPr>
        <sz val="11"/>
        <color rgb="FF000000"/>
        <rFont val="Times New Roman"/>
        <charset val="134"/>
      </rPr>
      <t>‌</t>
    </r>
    <r>
      <rPr>
        <sz val="11"/>
        <color rgb="FF000000"/>
        <rFont val="宋体"/>
        <charset val="134"/>
      </rPr>
      <t>进行井上下各种测量工作，编制测量成果和图纸资料，监督施工单位按线施工，参与采掘工程进度验收工作</t>
    </r>
    <r>
      <rPr>
        <sz val="11"/>
        <color rgb="FF000000"/>
        <rFont val="Times New Roman"/>
        <charset val="134"/>
      </rPr>
      <t>‌</t>
    </r>
    <r>
      <rPr>
        <sz val="11"/>
        <color rgb="FF000000"/>
        <rFont val="宋体"/>
        <charset val="134"/>
      </rPr>
      <t>。
4.负责煤炭资源的储量管理，测算、统计、上报矿井的储量、开采损失量等，参与储量报损、注销等申报和审批工作</t>
    </r>
    <r>
      <rPr>
        <sz val="11"/>
        <color rgb="FF000000"/>
        <rFont val="Times New Roman"/>
        <charset val="134"/>
      </rPr>
      <t>‌</t>
    </r>
    <r>
      <rPr>
        <sz val="11"/>
        <color rgb="FF000000"/>
        <rFont val="宋体"/>
        <charset val="134"/>
      </rPr>
      <t>。
5.结合生产实际，开展矿井地质和测量新技术的推广和应用</t>
    </r>
    <r>
      <rPr>
        <sz val="11"/>
        <color rgb="FF000000"/>
        <rFont val="Times New Roman"/>
        <charset val="134"/>
      </rPr>
      <t>‌</t>
    </r>
    <r>
      <rPr>
        <sz val="11"/>
        <color rgb="FF000000"/>
        <rFont val="宋体"/>
        <charset val="134"/>
      </rPr>
      <t>。
6.组织协调各项技术工作，解决生产中的技术问题</t>
    </r>
    <r>
      <rPr>
        <sz val="11"/>
        <color rgb="FF000000"/>
        <rFont val="Times New Roman"/>
        <charset val="134"/>
      </rPr>
      <t>‌</t>
    </r>
    <r>
      <rPr>
        <sz val="11"/>
        <color rgb="FF000000"/>
        <rFont val="宋体"/>
        <charset val="134"/>
      </rPr>
      <t>。
7.够组织业务范围内的质量标准化建设，完善各种图纸和资料台帐</t>
    </r>
    <r>
      <rPr>
        <sz val="11"/>
        <color rgb="FF000000"/>
        <rFont val="Times New Roman"/>
        <charset val="134"/>
      </rPr>
      <t>‌</t>
    </r>
    <r>
      <rPr>
        <sz val="11"/>
        <color rgb="FF000000"/>
        <rFont val="宋体"/>
        <charset val="134"/>
      </rPr>
      <t>。
8.确保地测防治水安全技术措施到位，杜绝事故发生</t>
    </r>
    <r>
      <rPr>
        <sz val="11"/>
        <color rgb="FF000000"/>
        <rFont val="Times New Roman"/>
        <charset val="134"/>
      </rPr>
      <t>‌</t>
    </r>
    <r>
      <rPr>
        <sz val="11"/>
        <color rgb="FF000000"/>
        <rFont val="宋体"/>
        <charset val="134"/>
      </rPr>
      <t>。</t>
    </r>
  </si>
  <si>
    <t>1.学历要求：2026届应届毕业生，2024年、2025年毕业后尚未就业的，全日制大学本科及以上学历；
2.专业要求：地质工程专业毕业；
3.能力要求：熟练掌握矿物学、岩石学、构造地质学、地层学、水文地质学等专业知识。能够熟练进行地质编录（钻探、巷探），识别煤层、顶底板岩性、地质构造（断层、褶曲、陷落柱等）。熟练掌握专业制图软件，能独立编制、更新和解读各类煤矿地质图件（如地形地质图、煤层底板等高线图、勘探线剖面图、综合柱状图等）。具备较强的地质构造分析能力，能根据勘探和掘进揭露的资料，预测采掘工作面前方的小构造，为安全掘进提供地质预报。掌握矿井水文地质工作方法，能分析充水因素，参与水害预测预报，熟悉“探、放、疏、堵、排”等防治水措施的基本流程。了解瓦斯地质基本理论，能参与编制瓦斯地质图，分析地质因素对瓦斯赋存和涌出的影响。掌握煤炭资源储量计算方法，能参与储量动态管理和“三量”（开拓煤量、准备煤量、回采煤量）的计算与分析。了解煤矿地质灾害（如突水、瓦斯突出、顶板事故）发生的地质条件，并能参与制定相应的技术防范措施。
4.其他要求：具备良好的沟通协调能力，较强的统筹能力、应变能力、分析能力和执行能力；具备较强工作责任。 身体健康，无职业病禁忌，无妨碍从事井下作业的疾病；遵纪守法，无不良记录。</t>
  </si>
  <si>
    <t>防突技术员</t>
  </si>
  <si>
    <r>
      <rPr>
        <sz val="11"/>
        <color rgb="FF000000"/>
        <rFont val="宋体"/>
        <charset val="134"/>
      </rPr>
      <t>1.</t>
    </r>
    <r>
      <rPr>
        <sz val="11"/>
        <color rgb="FF000000"/>
        <rFont val="Times New Roman"/>
        <charset val="134"/>
      </rPr>
      <t>‌</t>
    </r>
    <r>
      <rPr>
        <sz val="11"/>
        <color rgb="FF000000"/>
        <rFont val="宋体"/>
        <charset val="134"/>
      </rPr>
      <t>制定科学合理的防突技术方案。包括煤层地质资料分析、突出危险性预测方法、防治突出措施及其区域验证方法、安全防护措施、作业工艺及措施、贯彻执行防突措施的组织措施等</t>
    </r>
    <r>
      <rPr>
        <sz val="11"/>
        <color rgb="FF000000"/>
        <rFont val="Times New Roman"/>
        <charset val="134"/>
      </rPr>
      <t>‌</t>
    </r>
    <r>
      <rPr>
        <sz val="11"/>
        <color rgb="FF000000"/>
        <rFont val="宋体"/>
        <charset val="134"/>
      </rPr>
      <t>。负责设计矿井通风系统、通风系统的日常运行和维护，监测和调节通风设备，确保其以最佳性能运行。
2.</t>
    </r>
    <r>
      <rPr>
        <sz val="11"/>
        <color rgb="FF000000"/>
        <rFont val="Times New Roman"/>
        <charset val="134"/>
      </rPr>
      <t>‌</t>
    </r>
    <r>
      <rPr>
        <sz val="11"/>
        <color rgb="FF000000"/>
        <rFont val="宋体"/>
        <charset val="134"/>
      </rPr>
      <t>负责防突工作的组织实施、监督检查和协调工作。包括制定防突工作计划和措施、组织实施防突工作、负责防突技术培训和宣传教育、监督检查防突措施的落实情况、组织防突科研和技术交流活动、维护和管理防突设施设备等</t>
    </r>
    <r>
      <rPr>
        <sz val="11"/>
        <color rgb="FF000000"/>
        <rFont val="Times New Roman"/>
        <charset val="134"/>
      </rPr>
      <t>‌</t>
    </r>
    <r>
      <rPr>
        <sz val="11"/>
        <color rgb="FF000000"/>
        <rFont val="宋体"/>
        <charset val="134"/>
      </rPr>
      <t>。负责监督通风设备的安装，确保设备按照设计规格正确安装，并检查设备功能是否正常</t>
    </r>
    <r>
      <rPr>
        <sz val="11"/>
        <color rgb="FF000000"/>
        <rFont val="Times New Roman"/>
        <charset val="134"/>
      </rPr>
      <t>‌</t>
    </r>
    <r>
      <rPr>
        <sz val="11"/>
        <color rgb="FF000000"/>
        <rFont val="宋体"/>
        <charset val="134"/>
      </rPr>
      <t>。
3.</t>
    </r>
    <r>
      <rPr>
        <sz val="11"/>
        <color rgb="FF000000"/>
        <rFont val="Times New Roman"/>
        <charset val="134"/>
      </rPr>
      <t>‌</t>
    </r>
    <r>
      <rPr>
        <sz val="11"/>
        <color rgb="FF000000"/>
        <rFont val="宋体"/>
        <charset val="134"/>
      </rPr>
      <t>区域和局部防突措施的实施</t>
    </r>
    <r>
      <rPr>
        <sz val="11"/>
        <color rgb="FF000000"/>
        <rFont val="Times New Roman"/>
        <charset val="134"/>
      </rPr>
      <t>‌</t>
    </r>
    <r>
      <rPr>
        <sz val="11"/>
        <color rgb="FF000000"/>
        <rFont val="宋体"/>
        <charset val="134"/>
      </rPr>
      <t>。坚持“区域综合防突措施先行、局部综合防突措施补充”的原则。突出煤层必须采取两个“四位一体”综合防突措施，即区域突出危险性预测、区域防突措施、区域措施效果检验和区域验证，以及工作面突出危险性预测、工作面防突措施、工作面措施效果检验和安全防护措施</t>
    </r>
    <r>
      <rPr>
        <sz val="11"/>
        <color rgb="FF000000"/>
        <rFont val="Times New Roman"/>
        <charset val="134"/>
      </rPr>
      <t>‌</t>
    </r>
    <r>
      <rPr>
        <sz val="11"/>
        <color rgb="FF000000"/>
        <rFont val="宋体"/>
        <charset val="134"/>
      </rPr>
      <t>。
4.</t>
    </r>
    <r>
      <rPr>
        <sz val="11"/>
        <color rgb="FF000000"/>
        <rFont val="Times New Roman"/>
        <charset val="134"/>
      </rPr>
      <t>‌</t>
    </r>
    <r>
      <rPr>
        <sz val="11"/>
        <color rgb="FF000000"/>
        <rFont val="宋体"/>
        <charset val="134"/>
      </rPr>
      <t>防突设施与设备管理</t>
    </r>
    <r>
      <rPr>
        <sz val="11"/>
        <color rgb="FF000000"/>
        <rFont val="Times New Roman"/>
        <charset val="134"/>
      </rPr>
      <t>‌</t>
    </r>
    <r>
      <rPr>
        <sz val="11"/>
        <color rgb="FF000000"/>
        <rFont val="宋体"/>
        <charset val="134"/>
      </rPr>
      <t>。加强对防突设施、设备的维护和管理，确保其正常运行。定期对防突设施、设备进行检测、维护和保养，及时更新和维修，确保其处于良好状态</t>
    </r>
    <r>
      <rPr>
        <sz val="11"/>
        <color rgb="FF000000"/>
        <rFont val="Times New Roman"/>
        <charset val="134"/>
      </rPr>
      <t>‌</t>
    </r>
    <r>
      <rPr>
        <sz val="11"/>
        <color rgb="FF000000"/>
        <rFont val="宋体"/>
        <charset val="134"/>
      </rPr>
      <t>。
5.整理各种报表、记录、仪器、仪表和设备台帐，定期校正、维修仪器、仪表。填绘通风系统图等各种图纸，进行全矿风量核定和通风能力核定，编制各种安全技术措施</t>
    </r>
    <r>
      <rPr>
        <sz val="11"/>
        <color rgb="FF000000"/>
        <rFont val="Times New Roman"/>
        <charset val="134"/>
      </rPr>
      <t>‌</t>
    </r>
    <r>
      <rPr>
        <sz val="11"/>
        <color rgb="FF000000"/>
        <rFont val="宋体"/>
        <charset val="134"/>
      </rPr>
      <t>。
6.执行每月的测风制度，根据测风结果作出具体分析、风量调整措施。严格通风系统巡查制度，填写测风牌板，参与巷道贯通前后的通风系统调整工作</t>
    </r>
    <r>
      <rPr>
        <sz val="11"/>
        <color rgb="FF000000"/>
        <rFont val="Times New Roman"/>
        <charset val="134"/>
      </rPr>
      <t>‌</t>
    </r>
    <r>
      <rPr>
        <sz val="11"/>
        <color rgb="FF000000"/>
        <rFont val="宋体"/>
        <charset val="134"/>
      </rPr>
      <t>。</t>
    </r>
  </si>
  <si>
    <t>1.学历要求：2026届应届毕业生，2024年、2025年毕业后尚未就业的，全日制大学本科及以上学历；
2.专业要求：通风技术与安全管理/安全工程/采矿工程相关专业毕业；
3.能力要求：具有矿井通风学、瓦斯防治技术、粉尘防治理论、煤矿火灾防治、安全系统工程等专业知识。熟练掌握制图能力，能够绘制通风系统图、避灾路线图等图纸。能够对通防监测数据（如瓦斯浓度、风量、风速、温度等）进行整理、分析和初步判断，具备发现数据异常的基本敏感性。
4.其他要求：具备良好的沟通协调能力，较强的统筹能力、应变能力、分析能力和执行能力；具备较强工作责任。 身体健康，无职业病禁忌，无妨碍从事井下作业的疾病；遵纪守法，无不良记录。</t>
  </si>
  <si>
    <t>朱家湾煤矿</t>
  </si>
  <si>
    <t>采（煤）矿技术员</t>
  </si>
  <si>
    <t>1.负责编制作业规程和安全技术措施，并组织对施工人员进行传达、学习和考试。
2.深入采掘工作面，进行技术指导和工程质量检查，及时纠正不符合规程要求的作业行为。
3.收集和整理现场地质、矿压、生产数据，为优化设计和领导决策提供依据。
4.参与新技术、新工艺、新材料的试验和推广工作。
5.负责分管区域内的技术资料管理、汇报材料的编写。
6.参与采掘事故的追查与分析，从技术层面制定防范措施。</t>
  </si>
  <si>
    <t>1.学历要求：2026届应届毕业生，2024年、2025年毕业后尚未就业的，全日制大学本科及以上学历；
2.专业要求：采矿工程、煤矿开采技术、安全工程（采矿方向）相关专业毕业；
3.能力要求：掌握采矿学、矿山压力与岩层控制、井巷工程、采矿机械、矿井通风与安全等核心知识。熟悉采煤方法和掘进工艺（综掘）的流程与原理。掌握《煤矿安全规程》、《煤矿安全生产标准化管理体系》、《采掘作业规程编制指南》等；具备独立或参与编制、复审 《采掘作业规程》 、《施工安全技术措施》 （如过断层、开切眼、巷道贯通等专项措施）的能力。熟悉AutoCAD，能熟练识读和绘制采掘工程平面图、巷道布置图、通风系统图、避灾路线图等各类生产图纸。熟练使用Office办公软件进行技术方案编写和数据整理。
掌握工作面矿压显现规律，能判断顶板状态，指导支护选型和支护质量验收。 能根据现场地质条件变化，及时调整和优化采掘工艺参数。熟悉采掘工作面设备（采煤机、液压支架、掘进机、运输设备等）的配套关系与协同作业要求。
4.其他要求：具备良好的沟通协调能力，较强的统筹能力、应变能力、分析能力和执行能力；具备较强工作责任。 身体健康，无职业病禁忌，无妨碍从事井下作业的疾病；遵纪守法，无不良记录。</t>
  </si>
  <si>
    <t>小计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</si>
</sst>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38">
    <font>
      <sz val="11"/>
      <color theme="1"/>
      <name val="宋体"/>
      <charset val="134"/>
      <scheme val="minor"/>
    </font>
    <font>
      <sz val="11"/>
      <color theme="1"/>
      <name val="Times New Roman"/>
      <charset val="134"/>
    </font>
    <font>
      <sz val="22"/>
      <color theme="1"/>
      <name val="方正小标宋_GBK"/>
      <charset val="134"/>
    </font>
    <font>
      <sz val="12"/>
      <name val="Times New Roman"/>
      <charset val="134"/>
    </font>
    <font>
      <sz val="12"/>
      <name val="方正黑体_GBK"/>
      <charset val="134"/>
    </font>
    <font>
      <sz val="11"/>
      <name val="Times New Roman"/>
      <charset val="134"/>
    </font>
    <font>
      <sz val="11"/>
      <name val="方正仿宋_GBK"/>
      <charset val="134"/>
    </font>
    <font>
      <sz val="11"/>
      <name val="宋体"/>
      <charset val="134"/>
    </font>
    <font>
      <sz val="10"/>
      <color indexed="8"/>
      <name val="宋体"/>
      <charset val="134"/>
    </font>
    <font>
      <sz val="10"/>
      <name val="宋体"/>
      <charset val="134"/>
    </font>
    <font>
      <sz val="11"/>
      <color rgb="FF000000"/>
      <name val="宋体"/>
      <charset val="134"/>
      <scheme val="minor"/>
    </font>
    <font>
      <sz val="11"/>
      <color theme="1"/>
      <name val="宋体"/>
      <charset val="134"/>
    </font>
    <font>
      <sz val="10"/>
      <color rgb="FF000000"/>
      <name val="宋体"/>
      <charset val="134"/>
    </font>
    <font>
      <sz val="11"/>
      <name val="宋体"/>
      <charset val="134"/>
      <scheme val="minor"/>
    </font>
    <font>
      <sz val="11"/>
      <color rgb="FF000000"/>
      <name val="宋体"/>
      <charset val="134"/>
    </font>
    <font>
      <sz val="10"/>
      <color theme="1"/>
      <name val="宋体"/>
      <charset val="134"/>
    </font>
    <font>
      <sz val="11"/>
      <color indexed="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2"/>
      <name val="宋体"/>
      <charset val="134"/>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rgb="FF000000"/>
      <name val="Times New Roman"/>
      <charset val="134"/>
    </font>
  </fonts>
  <fills count="34">
    <fill>
      <patternFill patternType="none"/>
    </fill>
    <fill>
      <patternFill patternType="gray125"/>
    </fill>
    <fill>
      <patternFill patternType="solid">
        <fgColor theme="7" tint="0.399945066682943"/>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17" fillId="3" borderId="0" applyNumberFormat="0" applyBorder="0" applyAlignment="0" applyProtection="0">
      <alignment vertical="center"/>
    </xf>
    <xf numFmtId="0" fontId="18" fillId="4"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5" borderId="0" applyNumberFormat="0" applyBorder="0" applyAlignment="0" applyProtection="0">
      <alignment vertical="center"/>
    </xf>
    <xf numFmtId="0" fontId="19" fillId="6" borderId="0" applyNumberFormat="0" applyBorder="0" applyAlignment="0" applyProtection="0">
      <alignment vertical="center"/>
    </xf>
    <xf numFmtId="43" fontId="0" fillId="0" borderId="0" applyFont="0" applyFill="0" applyBorder="0" applyAlignment="0" applyProtection="0">
      <alignment vertical="center"/>
    </xf>
    <xf numFmtId="0" fontId="20" fillId="0" borderId="0"/>
    <xf numFmtId="0" fontId="21" fillId="7"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8" borderId="10" applyNumberFormat="0" applyFont="0" applyAlignment="0" applyProtection="0">
      <alignment vertical="center"/>
    </xf>
    <xf numFmtId="0" fontId="21" fillId="9"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1" applyNumberFormat="0" applyFill="0" applyAlignment="0" applyProtection="0">
      <alignment vertical="center"/>
    </xf>
    <xf numFmtId="0" fontId="29" fillId="0" borderId="11" applyNumberFormat="0" applyFill="0" applyAlignment="0" applyProtection="0">
      <alignment vertical="center"/>
    </xf>
    <xf numFmtId="0" fontId="21" fillId="10" borderId="0" applyNumberFormat="0" applyBorder="0" applyAlignment="0" applyProtection="0">
      <alignment vertical="center"/>
    </xf>
    <xf numFmtId="0" fontId="24" fillId="0" borderId="12" applyNumberFormat="0" applyFill="0" applyAlignment="0" applyProtection="0">
      <alignment vertical="center"/>
    </xf>
    <xf numFmtId="0" fontId="21" fillId="11" borderId="0" applyNumberFormat="0" applyBorder="0" applyAlignment="0" applyProtection="0">
      <alignment vertical="center"/>
    </xf>
    <xf numFmtId="0" fontId="30" fillId="12" borderId="13" applyNumberFormat="0" applyAlignment="0" applyProtection="0">
      <alignment vertical="center"/>
    </xf>
    <xf numFmtId="0" fontId="31" fillId="12" borderId="9" applyNumberFormat="0" applyAlignment="0" applyProtection="0">
      <alignment vertical="center"/>
    </xf>
    <xf numFmtId="0" fontId="32" fillId="13" borderId="14" applyNumberFormat="0" applyAlignment="0" applyProtection="0">
      <alignment vertical="center"/>
    </xf>
    <xf numFmtId="0" fontId="17" fillId="14" borderId="0" applyNumberFormat="0" applyBorder="0" applyAlignment="0" applyProtection="0">
      <alignment vertical="center"/>
    </xf>
    <xf numFmtId="0" fontId="21" fillId="15" borderId="0" applyNumberFormat="0" applyBorder="0" applyAlignment="0" applyProtection="0">
      <alignment vertical="center"/>
    </xf>
    <xf numFmtId="0" fontId="33" fillId="0" borderId="15" applyNumberFormat="0" applyFill="0" applyAlignment="0" applyProtection="0">
      <alignment vertical="center"/>
    </xf>
    <xf numFmtId="0" fontId="34" fillId="0" borderId="16" applyNumberFormat="0" applyFill="0" applyAlignment="0" applyProtection="0">
      <alignment vertical="center"/>
    </xf>
    <xf numFmtId="0" fontId="35" fillId="16" borderId="0" applyNumberFormat="0" applyBorder="0" applyAlignment="0" applyProtection="0">
      <alignment vertical="center"/>
    </xf>
    <xf numFmtId="0" fontId="36" fillId="17" borderId="0" applyNumberFormat="0" applyBorder="0" applyAlignment="0" applyProtection="0">
      <alignment vertical="center"/>
    </xf>
    <xf numFmtId="0" fontId="17" fillId="18" borderId="0" applyNumberFormat="0" applyBorder="0" applyAlignment="0" applyProtection="0">
      <alignment vertical="center"/>
    </xf>
    <xf numFmtId="0" fontId="2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21" fillId="28" borderId="0" applyNumberFormat="0" applyBorder="0" applyAlignment="0" applyProtection="0">
      <alignment vertical="center"/>
    </xf>
    <xf numFmtId="0" fontId="17"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17" fillId="32" borderId="0" applyNumberFormat="0" applyBorder="0" applyAlignment="0" applyProtection="0">
      <alignment vertical="center"/>
    </xf>
    <xf numFmtId="0" fontId="21" fillId="33" borderId="0" applyNumberFormat="0" applyBorder="0" applyAlignment="0" applyProtection="0">
      <alignment vertical="center"/>
    </xf>
    <xf numFmtId="0" fontId="0" fillId="0" borderId="0">
      <alignment vertical="center"/>
    </xf>
    <xf numFmtId="0" fontId="16" fillId="0" borderId="0">
      <alignment vertical="center"/>
    </xf>
  </cellStyleXfs>
  <cellXfs count="51">
    <xf numFmtId="0" fontId="0" fillId="0" borderId="0" xfId="0">
      <alignment vertical="center"/>
    </xf>
    <xf numFmtId="0" fontId="1" fillId="0" borderId="0" xfId="0" applyFont="1" applyAlignment="1">
      <alignment vertical="center" wrapText="1"/>
    </xf>
    <xf numFmtId="0" fontId="1" fillId="0" borderId="0" xfId="0" applyFont="1" applyFill="1">
      <alignment vertical="center"/>
    </xf>
    <xf numFmtId="0" fontId="1" fillId="0" borderId="0" xfId="0" applyFont="1">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3" fillId="2" borderId="1" xfId="51" applyFont="1" applyFill="1" applyBorder="1" applyAlignment="1">
      <alignment horizontal="center" vertical="center" wrapText="1"/>
    </xf>
    <xf numFmtId="0" fontId="4" fillId="2" borderId="1" xfId="5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50" applyFont="1" applyFill="1" applyBorder="1" applyAlignment="1">
      <alignment horizontal="center" vertical="center" wrapText="1"/>
    </xf>
    <xf numFmtId="176" fontId="9" fillId="0" borderId="1" xfId="9"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2" fillId="0" borderId="1" xfId="50" applyFont="1" applyFill="1" applyBorder="1" applyAlignment="1">
      <alignment horizontal="center" vertical="center" wrapText="1"/>
    </xf>
    <xf numFmtId="0" fontId="13" fillId="0" borderId="2" xfId="0" applyFont="1" applyFill="1" applyBorder="1" applyAlignment="1">
      <alignment vertical="center" wrapText="1"/>
    </xf>
    <xf numFmtId="0" fontId="13" fillId="0" borderId="3" xfId="0" applyFont="1" applyFill="1" applyBorder="1" applyAlignment="1">
      <alignment horizontal="left" vertical="center" wrapText="1"/>
    </xf>
    <xf numFmtId="0" fontId="13" fillId="0" borderId="1" xfId="0" applyFont="1" applyFill="1" applyBorder="1" applyAlignment="1">
      <alignment vertical="center" wrapText="1"/>
    </xf>
    <xf numFmtId="0" fontId="7" fillId="0" borderId="3" xfId="0" applyFont="1" applyBorder="1" applyAlignment="1">
      <alignment horizontal="center" vertical="center" wrapText="1"/>
    </xf>
    <xf numFmtId="0" fontId="9" fillId="0" borderId="1" xfId="50" applyFont="1" applyFill="1" applyBorder="1" applyAlignment="1">
      <alignment horizontal="center" vertical="center" wrapText="1"/>
    </xf>
    <xf numFmtId="0" fontId="10" fillId="0" borderId="1" xfId="0" applyFont="1" applyFill="1" applyBorder="1" applyAlignment="1">
      <alignment vertical="center" wrapText="1"/>
    </xf>
    <xf numFmtId="0" fontId="7" fillId="0" borderId="4" xfId="0" applyFont="1" applyBorder="1" applyAlignment="1">
      <alignment horizontal="center" vertical="center" wrapText="1"/>
    </xf>
    <xf numFmtId="176" fontId="8" fillId="0" borderId="1" xfId="9" applyNumberFormat="1" applyFont="1" applyFill="1" applyBorder="1" applyAlignment="1">
      <alignment horizontal="center" vertical="center" wrapText="1"/>
    </xf>
    <xf numFmtId="0" fontId="10" fillId="0" borderId="1" xfId="0" applyFont="1" applyBorder="1" applyAlignment="1">
      <alignment horizontal="left" vertical="center" wrapText="1"/>
    </xf>
    <xf numFmtId="0" fontId="14" fillId="0" borderId="1" xfId="0" applyFont="1" applyFill="1" applyBorder="1" applyAlignment="1">
      <alignment horizontal="left" vertical="center" wrapText="1"/>
    </xf>
    <xf numFmtId="0" fontId="7" fillId="0" borderId="5" xfId="0" applyFont="1" applyBorder="1" applyAlignment="1">
      <alignment horizontal="center" vertical="center" wrapText="1"/>
    </xf>
    <xf numFmtId="0" fontId="14" fillId="0" borderId="1" xfId="0" applyFont="1" applyFill="1" applyBorder="1" applyAlignment="1">
      <alignment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5" fillId="0" borderId="1" xfId="50" applyFont="1" applyFill="1" applyBorder="1" applyAlignment="1">
      <alignment horizontal="center" vertical="center" wrapText="1"/>
    </xf>
    <xf numFmtId="176" fontId="15" fillId="0" borderId="1" xfId="9" applyNumberFormat="1" applyFont="1" applyFill="1" applyBorder="1" applyAlignment="1">
      <alignment horizontal="center" vertical="center" wrapText="1"/>
    </xf>
    <xf numFmtId="0" fontId="16" fillId="0" borderId="1" xfId="50" applyFont="1" applyFill="1" applyBorder="1" applyAlignment="1">
      <alignment horizontal="center" vertical="center" wrapText="1"/>
    </xf>
    <xf numFmtId="176" fontId="16" fillId="0" borderId="1" xfId="9" applyNumberFormat="1" applyFont="1" applyFill="1" applyBorder="1" applyAlignment="1">
      <alignment horizontal="center" vertical="center" wrapText="1"/>
    </xf>
    <xf numFmtId="0" fontId="14" fillId="0" borderId="1" xfId="0" applyFont="1" applyBorder="1" applyAlignment="1">
      <alignment horizontal="left" vertical="center" wrapText="1"/>
    </xf>
    <xf numFmtId="0" fontId="7"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vertical="center" wrapText="1"/>
    </xf>
    <xf numFmtId="0" fontId="1" fillId="0" borderId="0" xfId="0" applyFont="1" applyAlignment="1">
      <alignment horizontal="center" vertical="center"/>
    </xf>
    <xf numFmtId="0" fontId="4" fillId="2" borderId="8" xfId="51" applyFont="1" applyFill="1" applyBorder="1" applyAlignment="1">
      <alignment horizontal="center" vertical="center" wrapText="1"/>
    </xf>
    <xf numFmtId="0" fontId="13" fillId="0" borderId="3" xfId="0" applyFont="1" applyFill="1" applyBorder="1" applyAlignment="1">
      <alignment vertical="center" wrapText="1"/>
    </xf>
    <xf numFmtId="0" fontId="13" fillId="0" borderId="1" xfId="0" applyFont="1" applyFill="1" applyBorder="1" applyAlignment="1">
      <alignment horizontal="justify" vertical="center" wrapText="1"/>
    </xf>
    <xf numFmtId="0" fontId="5" fillId="0" borderId="8" xfId="0" applyFont="1" applyBorder="1" applyAlignment="1">
      <alignment horizontal="center" vertical="center" wrapText="1"/>
    </xf>
    <xf numFmtId="0" fontId="1" fillId="0" borderId="1" xfId="0" applyFont="1" applyBorder="1">
      <alignment vertical="center"/>
    </xf>
    <xf numFmtId="0" fontId="0" fillId="0" borderId="1" xfId="0" applyBorder="1">
      <alignment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常规_工资表" xfId="9"/>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_Sheet1_招聘岗位需求统计表（营销人员）"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tabSelected="1" workbookViewId="0">
      <pane ySplit="2" topLeftCell="A22" activePane="bottomLeft" state="frozen"/>
      <selection/>
      <selection pane="bottomLeft" activeCell="I26" sqref="I26"/>
    </sheetView>
  </sheetViews>
  <sheetFormatPr defaultColWidth="8.87272727272727" defaultRowHeight="51" customHeight="1"/>
  <cols>
    <col min="1" max="1" width="7.25454545454545" customWidth="1"/>
    <col min="2" max="2" width="19.2545454545455" style="4" hidden="1" customWidth="1"/>
    <col min="3" max="3" width="14.5" style="4" customWidth="1"/>
    <col min="4" max="4" width="11.8727272727273" style="5" customWidth="1"/>
    <col min="5" max="5" width="9.37272727272727" style="5" customWidth="1"/>
    <col min="6" max="6" width="9.12727272727273" customWidth="1"/>
    <col min="7" max="7" width="6.75454545454545" style="4" customWidth="1"/>
    <col min="8" max="8" width="70.1272727272727" style="6" customWidth="1"/>
    <col min="9" max="9" width="62.7545454545455" style="3" customWidth="1"/>
    <col min="10" max="10" width="8.5" customWidth="1"/>
  </cols>
  <sheetData>
    <row r="1" customHeight="1" spans="1:10">
      <c r="A1" s="7" t="s">
        <v>0</v>
      </c>
      <c r="B1" s="7"/>
      <c r="C1" s="7"/>
      <c r="D1" s="8"/>
      <c r="E1" s="7"/>
      <c r="F1" s="7"/>
      <c r="G1" s="7"/>
      <c r="H1" s="8"/>
      <c r="I1" s="44"/>
      <c r="J1" s="7"/>
    </row>
    <row r="2" s="1" customFormat="1" ht="41.1" customHeight="1" spans="1:10">
      <c r="A2" s="9" t="s">
        <v>1</v>
      </c>
      <c r="B2" s="9" t="s">
        <v>2</v>
      </c>
      <c r="C2" s="9" t="s">
        <v>2</v>
      </c>
      <c r="D2" s="9" t="s">
        <v>3</v>
      </c>
      <c r="E2" s="9" t="s">
        <v>4</v>
      </c>
      <c r="F2" s="9" t="s">
        <v>5</v>
      </c>
      <c r="G2" s="9" t="s">
        <v>6</v>
      </c>
      <c r="H2" s="10" t="s">
        <v>7</v>
      </c>
      <c r="I2" s="10" t="s">
        <v>8</v>
      </c>
      <c r="J2" s="45" t="s">
        <v>9</v>
      </c>
    </row>
    <row r="3" s="2" customFormat="1" ht="183" customHeight="1" spans="1:10">
      <c r="A3" s="11">
        <v>1</v>
      </c>
      <c r="B3" s="12" t="s">
        <v>10</v>
      </c>
      <c r="C3" s="13" t="s">
        <v>11</v>
      </c>
      <c r="D3" s="14" t="s">
        <v>12</v>
      </c>
      <c r="E3" s="14" t="s">
        <v>13</v>
      </c>
      <c r="F3" s="15">
        <v>1</v>
      </c>
      <c r="G3" s="14" t="s">
        <v>14</v>
      </c>
      <c r="H3" s="16" t="s">
        <v>15</v>
      </c>
      <c r="I3" s="16" t="s">
        <v>16</v>
      </c>
      <c r="J3" s="40"/>
    </row>
    <row r="4" s="2" customFormat="1" ht="252" spans="1:10">
      <c r="A4" s="11">
        <v>2</v>
      </c>
      <c r="B4" s="12"/>
      <c r="C4" s="13"/>
      <c r="D4" s="14" t="s">
        <v>17</v>
      </c>
      <c r="E4" s="14" t="s">
        <v>13</v>
      </c>
      <c r="F4" s="15">
        <v>2</v>
      </c>
      <c r="G4" s="14" t="s">
        <v>14</v>
      </c>
      <c r="H4" s="16" t="s">
        <v>18</v>
      </c>
      <c r="I4" s="16" t="s">
        <v>19</v>
      </c>
      <c r="J4" s="40"/>
    </row>
    <row r="5" s="2" customFormat="1" ht="294" spans="1:10">
      <c r="A5" s="11">
        <v>3</v>
      </c>
      <c r="B5" s="12"/>
      <c r="C5" s="13"/>
      <c r="D5" s="14" t="s">
        <v>20</v>
      </c>
      <c r="E5" s="14" t="s">
        <v>13</v>
      </c>
      <c r="F5" s="15">
        <v>2</v>
      </c>
      <c r="G5" s="14" t="s">
        <v>21</v>
      </c>
      <c r="H5" s="16" t="s">
        <v>22</v>
      </c>
      <c r="I5" s="16" t="s">
        <v>23</v>
      </c>
      <c r="J5" s="40"/>
    </row>
    <row r="6" s="2" customFormat="1" ht="280" spans="1:10">
      <c r="A6" s="11">
        <v>4</v>
      </c>
      <c r="B6" s="12"/>
      <c r="C6" s="13"/>
      <c r="D6" s="14" t="s">
        <v>24</v>
      </c>
      <c r="E6" s="14" t="s">
        <v>13</v>
      </c>
      <c r="F6" s="15">
        <v>1</v>
      </c>
      <c r="G6" s="14" t="s">
        <v>14</v>
      </c>
      <c r="H6" s="16" t="s">
        <v>25</v>
      </c>
      <c r="I6" s="16" t="s">
        <v>26</v>
      </c>
      <c r="J6" s="40"/>
    </row>
    <row r="7" s="3" customFormat="1" ht="84" spans="1:11">
      <c r="A7" s="11">
        <v>5</v>
      </c>
      <c r="B7" s="12"/>
      <c r="C7" s="13" t="s">
        <v>27</v>
      </c>
      <c r="D7" s="17" t="s">
        <v>28</v>
      </c>
      <c r="E7" s="14" t="s">
        <v>29</v>
      </c>
      <c r="F7" s="14">
        <v>2</v>
      </c>
      <c r="G7" s="18" t="s">
        <v>30</v>
      </c>
      <c r="H7" s="19" t="s">
        <v>31</v>
      </c>
      <c r="I7" s="19" t="s">
        <v>32</v>
      </c>
      <c r="J7" s="40"/>
      <c r="K7"/>
    </row>
    <row r="8" s="3" customFormat="1" ht="98" spans="1:11">
      <c r="A8" s="11">
        <v>6</v>
      </c>
      <c r="B8" s="12"/>
      <c r="C8" s="13"/>
      <c r="D8" s="17" t="s">
        <v>28</v>
      </c>
      <c r="E8" s="14" t="s">
        <v>33</v>
      </c>
      <c r="F8" s="14">
        <v>2</v>
      </c>
      <c r="G8" s="18" t="s">
        <v>30</v>
      </c>
      <c r="H8" s="20" t="s">
        <v>34</v>
      </c>
      <c r="I8" s="46" t="s">
        <v>35</v>
      </c>
      <c r="J8" s="40"/>
      <c r="K8"/>
    </row>
    <row r="9" ht="98" spans="1:10">
      <c r="A9" s="11">
        <v>7</v>
      </c>
      <c r="B9" s="12"/>
      <c r="C9" s="13"/>
      <c r="D9" s="17" t="s">
        <v>28</v>
      </c>
      <c r="E9" s="14" t="s">
        <v>36</v>
      </c>
      <c r="F9" s="14">
        <v>2</v>
      </c>
      <c r="G9" s="18" t="s">
        <v>30</v>
      </c>
      <c r="H9" s="21" t="s">
        <v>37</v>
      </c>
      <c r="I9" s="47" t="s">
        <v>38</v>
      </c>
      <c r="J9" s="40"/>
    </row>
    <row r="10" ht="98" spans="1:10">
      <c r="A10" s="11">
        <v>8</v>
      </c>
      <c r="B10" s="12"/>
      <c r="C10" s="13"/>
      <c r="D10" s="17" t="s">
        <v>28</v>
      </c>
      <c r="E10" s="14" t="s">
        <v>39</v>
      </c>
      <c r="F10" s="14">
        <v>1</v>
      </c>
      <c r="G10" s="18" t="s">
        <v>30</v>
      </c>
      <c r="H10" s="21" t="s">
        <v>40</v>
      </c>
      <c r="I10" s="21" t="s">
        <v>41</v>
      </c>
      <c r="J10" s="40"/>
    </row>
    <row r="11" ht="126" spans="1:10">
      <c r="A11" s="11">
        <v>9</v>
      </c>
      <c r="C11" s="22" t="s">
        <v>42</v>
      </c>
      <c r="D11" s="23" t="s">
        <v>43</v>
      </c>
      <c r="E11" s="14" t="s">
        <v>44</v>
      </c>
      <c r="F11" s="15">
        <v>1</v>
      </c>
      <c r="G11" s="14" t="s">
        <v>45</v>
      </c>
      <c r="H11" s="24" t="s">
        <v>46</v>
      </c>
      <c r="I11" s="24" t="s">
        <v>47</v>
      </c>
      <c r="J11" s="48"/>
    </row>
    <row r="12" ht="138" customHeight="1" spans="1:10">
      <c r="A12" s="11">
        <v>10</v>
      </c>
      <c r="C12" s="25"/>
      <c r="D12" s="23" t="s">
        <v>48</v>
      </c>
      <c r="E12" s="14" t="s">
        <v>49</v>
      </c>
      <c r="F12" s="26">
        <v>2</v>
      </c>
      <c r="G12" s="14" t="s">
        <v>45</v>
      </c>
      <c r="H12" s="27" t="s">
        <v>50</v>
      </c>
      <c r="I12" s="27" t="s">
        <v>51</v>
      </c>
      <c r="J12" s="48"/>
    </row>
    <row r="13" ht="126" spans="1:10">
      <c r="A13" s="11">
        <v>11</v>
      </c>
      <c r="B13" s="12"/>
      <c r="C13" s="22" t="s">
        <v>52</v>
      </c>
      <c r="D13" s="14" t="s">
        <v>53</v>
      </c>
      <c r="E13" s="14" t="s">
        <v>54</v>
      </c>
      <c r="F13" s="15">
        <v>1</v>
      </c>
      <c r="G13" s="14" t="s">
        <v>55</v>
      </c>
      <c r="H13" s="28" t="s">
        <v>56</v>
      </c>
      <c r="I13" s="28" t="s">
        <v>57</v>
      </c>
      <c r="J13" s="40"/>
    </row>
    <row r="14" ht="196" spans="1:10">
      <c r="A14" s="11">
        <v>12</v>
      </c>
      <c r="B14" s="12"/>
      <c r="C14" s="29"/>
      <c r="D14" s="14" t="s">
        <v>58</v>
      </c>
      <c r="E14" s="14" t="s">
        <v>59</v>
      </c>
      <c r="F14" s="15">
        <v>2</v>
      </c>
      <c r="G14" s="14" t="s">
        <v>55</v>
      </c>
      <c r="H14" s="30" t="s">
        <v>60</v>
      </c>
      <c r="I14" s="28" t="s">
        <v>61</v>
      </c>
      <c r="J14" s="40"/>
    </row>
    <row r="15" ht="112" spans="1:10">
      <c r="A15" s="11">
        <v>13</v>
      </c>
      <c r="B15" s="12"/>
      <c r="C15" s="25"/>
      <c r="D15" s="14" t="s">
        <v>62</v>
      </c>
      <c r="E15" s="14" t="s">
        <v>63</v>
      </c>
      <c r="F15" s="15">
        <v>1</v>
      </c>
      <c r="G15" s="14" t="s">
        <v>55</v>
      </c>
      <c r="H15" s="28" t="s">
        <v>64</v>
      </c>
      <c r="I15" s="28" t="s">
        <v>65</v>
      </c>
      <c r="J15" s="40"/>
    </row>
    <row r="16" s="3" customFormat="1" ht="123.95" customHeight="1" spans="1:10">
      <c r="A16" s="11">
        <v>14</v>
      </c>
      <c r="B16" s="31"/>
      <c r="C16" s="32" t="s">
        <v>66</v>
      </c>
      <c r="D16" s="14" t="s">
        <v>67</v>
      </c>
      <c r="E16" s="14" t="s">
        <v>68</v>
      </c>
      <c r="F16" s="26">
        <v>2</v>
      </c>
      <c r="G16" s="33" t="s">
        <v>69</v>
      </c>
      <c r="H16" s="28" t="s">
        <v>70</v>
      </c>
      <c r="I16" s="28" t="s">
        <v>71</v>
      </c>
      <c r="J16" s="48"/>
    </row>
    <row r="17" s="3" customFormat="1" ht="105.95" customHeight="1" spans="1:10">
      <c r="A17" s="11">
        <v>15</v>
      </c>
      <c r="B17" s="31"/>
      <c r="C17" s="32"/>
      <c r="D17" s="14" t="s">
        <v>72</v>
      </c>
      <c r="E17" s="14" t="s">
        <v>73</v>
      </c>
      <c r="F17" s="26">
        <v>1</v>
      </c>
      <c r="G17" s="33" t="s">
        <v>69</v>
      </c>
      <c r="H17" s="28" t="s">
        <v>74</v>
      </c>
      <c r="I17" s="28" t="s">
        <v>75</v>
      </c>
      <c r="J17" s="48"/>
    </row>
    <row r="18" s="3" customFormat="1" ht="105.95" customHeight="1" spans="1:10">
      <c r="A18" s="11">
        <v>16</v>
      </c>
      <c r="B18" s="31"/>
      <c r="C18" s="32"/>
      <c r="D18" s="14" t="s">
        <v>76</v>
      </c>
      <c r="E18" s="23" t="s">
        <v>77</v>
      </c>
      <c r="F18" s="23">
        <v>2</v>
      </c>
      <c r="G18" s="33" t="s">
        <v>69</v>
      </c>
      <c r="H18" s="28" t="s">
        <v>78</v>
      </c>
      <c r="I18" s="28" t="s">
        <v>79</v>
      </c>
      <c r="J18" s="48"/>
    </row>
    <row r="19" s="3" customFormat="1" ht="105.95" customHeight="1" spans="1:10">
      <c r="A19" s="11">
        <v>17</v>
      </c>
      <c r="B19" s="31"/>
      <c r="C19" s="32"/>
      <c r="D19" s="14" t="s">
        <v>80</v>
      </c>
      <c r="E19" s="14" t="s">
        <v>81</v>
      </c>
      <c r="F19" s="26">
        <v>1</v>
      </c>
      <c r="G19" s="33" t="s">
        <v>69</v>
      </c>
      <c r="H19" s="28" t="s">
        <v>82</v>
      </c>
      <c r="I19" s="28" t="s">
        <v>83</v>
      </c>
      <c r="J19" s="48"/>
    </row>
    <row r="20" s="3" customFormat="1" ht="105.95" customHeight="1" spans="1:10">
      <c r="A20" s="11">
        <v>18</v>
      </c>
      <c r="B20" s="31"/>
      <c r="C20" s="32"/>
      <c r="D20" s="14" t="s">
        <v>84</v>
      </c>
      <c r="E20" s="14" t="s">
        <v>85</v>
      </c>
      <c r="F20" s="26">
        <v>1</v>
      </c>
      <c r="G20" s="33" t="s">
        <v>69</v>
      </c>
      <c r="H20" s="28" t="s">
        <v>86</v>
      </c>
      <c r="I20" s="28" t="s">
        <v>87</v>
      </c>
      <c r="J20" s="48"/>
    </row>
    <row r="21" s="3" customFormat="1" ht="135" customHeight="1" spans="1:10">
      <c r="A21" s="11">
        <v>19</v>
      </c>
      <c r="B21" s="31"/>
      <c r="C21" s="32"/>
      <c r="D21" s="14" t="s">
        <v>88</v>
      </c>
      <c r="E21" s="14" t="s">
        <v>85</v>
      </c>
      <c r="F21" s="34">
        <v>1</v>
      </c>
      <c r="G21" s="33" t="s">
        <v>69</v>
      </c>
      <c r="H21" s="28" t="s">
        <v>89</v>
      </c>
      <c r="I21" s="28" t="s">
        <v>90</v>
      </c>
      <c r="J21" s="48"/>
    </row>
    <row r="22" ht="266" spans="1:10">
      <c r="A22" s="11">
        <v>20</v>
      </c>
      <c r="B22" s="31"/>
      <c r="C22" s="32" t="s">
        <v>91</v>
      </c>
      <c r="D22" s="35" t="s">
        <v>62</v>
      </c>
      <c r="E22" s="35" t="s">
        <v>92</v>
      </c>
      <c r="F22" s="36">
        <v>2</v>
      </c>
      <c r="G22" s="35" t="s">
        <v>93</v>
      </c>
      <c r="H22" s="37" t="s">
        <v>94</v>
      </c>
      <c r="I22" s="37" t="s">
        <v>95</v>
      </c>
      <c r="J22" s="48"/>
    </row>
    <row r="23" ht="308" spans="1:10">
      <c r="A23" s="11">
        <v>21</v>
      </c>
      <c r="B23" s="31"/>
      <c r="C23" s="32"/>
      <c r="D23" s="35" t="s">
        <v>58</v>
      </c>
      <c r="E23" s="35" t="s">
        <v>96</v>
      </c>
      <c r="F23" s="36">
        <v>2</v>
      </c>
      <c r="G23" s="35" t="s">
        <v>93</v>
      </c>
      <c r="H23" s="37" t="s">
        <v>97</v>
      </c>
      <c r="I23" s="37" t="s">
        <v>98</v>
      </c>
      <c r="J23" s="48"/>
    </row>
    <row r="24" ht="266" spans="1:10">
      <c r="A24" s="11">
        <v>22</v>
      </c>
      <c r="B24" s="31"/>
      <c r="C24" s="32"/>
      <c r="D24" s="35" t="s">
        <v>99</v>
      </c>
      <c r="E24" s="35" t="s">
        <v>100</v>
      </c>
      <c r="F24" s="36">
        <v>2</v>
      </c>
      <c r="G24" s="35" t="s">
        <v>93</v>
      </c>
      <c r="H24" s="37" t="s">
        <v>101</v>
      </c>
      <c r="I24" s="37" t="s">
        <v>102</v>
      </c>
      <c r="J24" s="48"/>
    </row>
    <row r="25" customHeight="1" spans="1:10">
      <c r="A25" s="38" t="s">
        <v>103</v>
      </c>
      <c r="B25" s="39"/>
      <c r="C25" s="40"/>
      <c r="D25" s="41"/>
      <c r="E25" s="41"/>
      <c r="F25" s="42">
        <f>SUM(F3:F24)</f>
        <v>34</v>
      </c>
      <c r="G25" s="42"/>
      <c r="H25" s="43"/>
      <c r="I25" s="49"/>
      <c r="J25" s="50"/>
    </row>
  </sheetData>
  <mergeCells count="8">
    <mergeCell ref="A1:J1"/>
    <mergeCell ref="A25:C25"/>
    <mergeCell ref="C3:C6"/>
    <mergeCell ref="C7:C10"/>
    <mergeCell ref="C11:C12"/>
    <mergeCell ref="C13:C15"/>
    <mergeCell ref="C16:C21"/>
    <mergeCell ref="C22:C24"/>
  </mergeCells>
  <pageMargins left="0.751388888888889" right="0.314583333333333" top="0.354166666666667" bottom="0.354166666666667" header="0.275" footer="0.314583333333333"/>
  <pageSetup paperSize="9" scale="6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所属公司校园招聘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王绕七</cp:lastModifiedBy>
  <dcterms:created xsi:type="dcterms:W3CDTF">2025-11-11T01:14:00Z</dcterms:created>
  <dcterms:modified xsi:type="dcterms:W3CDTF">2025-11-13T11:46:57Z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5189C4B4CF4D424BBA45FC254593A95F_13</vt:lpwstr>
  </property>
  <property fmtid="{D5CDD505-2E9C-101B-9397-08002B2CF9AE}" pid="3" name="KSOProductBuildVer">
    <vt:lpwstr>2052-11.8.2.12094</vt:lpwstr>
  </property>
</Properties>
</file>