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19200" windowHeight="6880"/>
  </bookViews>
  <sheets>
    <sheet name="汇总" sheetId="2" r:id="rId1"/>
  </sheets>
  <definedNames>
    <definedName name="_xlnm._FilterDatabase" localSheetId="0" hidden="1">汇总!$A$3:$K$9</definedName>
    <definedName name="_xlnm.Print_Area" localSheetId="0">汇总!$A:$K</definedName>
    <definedName name="_xlnm.Print_Titles" localSheetId="0">汇总!$1:$4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<sst xmlns="http://schemas.openxmlformats.org/spreadsheetml/2006/main" count="57" uniqueCount="43">
  <si>
    <r>
      <rPr>
        <sz val="11"/>
        <color theme="1"/>
        <rFont val="方正黑体_GBK"/>
        <charset val="134"/>
      </rPr>
      <t>附件：</t>
    </r>
  </si>
  <si>
    <r>
      <rPr>
        <sz val="20"/>
        <color theme="1"/>
        <rFont val="微软雅黑"/>
        <charset val="134"/>
      </rPr>
      <t>云南黄金矿业集团</t>
    </r>
    <r>
      <rPr>
        <sz val="20"/>
        <color theme="1"/>
        <rFont val="Times New Roman"/>
        <charset val="134"/>
      </rPr>
      <t>2025</t>
    </r>
    <r>
      <rPr>
        <sz val="20"/>
        <color theme="1"/>
        <rFont val="微软雅黑"/>
        <charset val="134"/>
      </rPr>
      <t>年第三次公开招聘工作人员计划表</t>
    </r>
  </si>
  <si>
    <r>
      <rPr>
        <b/>
        <sz val="12"/>
        <rFont val="幼圆"/>
        <charset val="134"/>
      </rPr>
      <t>编号</t>
    </r>
  </si>
  <si>
    <t>招聘岗位名称</t>
  </si>
  <si>
    <r>
      <rPr>
        <b/>
        <sz val="12"/>
        <rFont val="幼圆"/>
        <charset val="134"/>
      </rPr>
      <t>招聘</t>
    </r>
    <r>
      <rPr>
        <b/>
        <sz val="12"/>
        <rFont val="Times New Roman"/>
        <charset val="134"/>
      </rPr>
      <t xml:space="preserve">
</t>
    </r>
    <r>
      <rPr>
        <b/>
        <sz val="12"/>
        <rFont val="幼圆"/>
        <charset val="134"/>
      </rPr>
      <t>人数</t>
    </r>
  </si>
  <si>
    <r>
      <rPr>
        <b/>
        <sz val="12"/>
        <rFont val="幼圆"/>
        <charset val="134"/>
      </rPr>
      <t>学历</t>
    </r>
  </si>
  <si>
    <t>学位</t>
  </si>
  <si>
    <r>
      <rPr>
        <b/>
        <sz val="12"/>
        <rFont val="幼圆"/>
        <charset val="134"/>
      </rPr>
      <t>年龄</t>
    </r>
  </si>
  <si>
    <r>
      <rPr>
        <b/>
        <sz val="12"/>
        <rFont val="幼圆"/>
        <charset val="134"/>
      </rPr>
      <t>专</t>
    </r>
    <r>
      <rPr>
        <b/>
        <sz val="12"/>
        <rFont val="Times New Roman"/>
        <charset val="134"/>
      </rPr>
      <t xml:space="preserve">      </t>
    </r>
    <r>
      <rPr>
        <b/>
        <sz val="12"/>
        <rFont val="幼圆"/>
        <charset val="134"/>
      </rPr>
      <t>业</t>
    </r>
  </si>
  <si>
    <r>
      <rPr>
        <b/>
        <sz val="12"/>
        <rFont val="幼圆"/>
        <charset val="134"/>
      </rPr>
      <t>其他招聘条件</t>
    </r>
  </si>
  <si>
    <t>工作单位及地点</t>
  </si>
  <si>
    <r>
      <rPr>
        <b/>
        <sz val="12"/>
        <rFont val="幼圆"/>
        <charset val="134"/>
      </rPr>
      <t>备注</t>
    </r>
  </si>
  <si>
    <r>
      <rPr>
        <b/>
        <sz val="12"/>
        <rFont val="宋体"/>
        <charset val="134"/>
      </rPr>
      <t>主要岗位职责</t>
    </r>
  </si>
  <si>
    <r>
      <rPr>
        <b/>
        <sz val="12"/>
        <color theme="1"/>
        <rFont val="方正仿宋_GBK"/>
        <charset val="134"/>
      </rPr>
      <t>其他</t>
    </r>
  </si>
  <si>
    <t>综合管理岗</t>
  </si>
  <si>
    <t>本科及以上</t>
  </si>
  <si>
    <t>学士及以上</t>
  </si>
  <si>
    <t>18周岁以上、35周岁以下</t>
  </si>
  <si>
    <r>
      <rPr>
        <sz val="10"/>
        <rFont val="方正仿宋简体"/>
        <charset val="134"/>
      </rPr>
      <t xml:space="preserve">本科专业：
</t>
    </r>
    <r>
      <rPr>
        <sz val="10"/>
        <rFont val="方正仿宋_GBK"/>
        <charset val="134"/>
      </rPr>
      <t xml:space="preserve">050101 </t>
    </r>
    <r>
      <rPr>
        <sz val="10"/>
        <rFont val="方正仿宋简体"/>
        <charset val="134"/>
      </rPr>
      <t>汉语言文学
050107T 秘书学
硕士研究生专业：
050102 语言学及应用语言学
050103 汉语言文字学</t>
    </r>
  </si>
  <si>
    <t>2025年高校毕业生及2023、2024年择业期内未就业高校毕业生</t>
  </si>
  <si>
    <t>云南黄金矿业集团股份有限公司勘查分公司（昆明市福德路1899号）</t>
  </si>
  <si>
    <t>主要从事文书处理、管理等工作</t>
  </si>
  <si>
    <t>水工环地质
（专业技术岗）</t>
  </si>
  <si>
    <t>18周岁以上、35周岁以下，对引进的关键岗位、稀缺岗位人才、高层次人才（具有博士学历或学位或高级职称）年龄放宽至43周岁。</t>
  </si>
  <si>
    <t>本科专业：
081101 水利水电工程 
081102 水文与水资源工程
081105T 水利科学与工程
081201 测绘工程
081401 地质工程
081402 勘查技术与工程
081404T 地下水科学与工程
081501 采矿工程
硕士研究生专业：
0709  地质学（包含所有二级学科）
081501 水文学及水资源
081601 大地测量学与测量工程
081803 地质工程                                                                                                                                                                                                                                                                                                                    
0819 矿业工程（包含所有二级学科）
085703 地质工程
085902 水利工程</t>
  </si>
  <si>
    <t>无色盲、色弱。</t>
  </si>
  <si>
    <t>云南地矿建设监理咨询有限公司地州各项目部</t>
  </si>
  <si>
    <t>主要负责地质灾害治理监理工作</t>
  </si>
  <si>
    <t>机电技术
（专业技术岗）</t>
  </si>
  <si>
    <t>本科专业：
080201 机械工程
080202 机械设计制造及其自动化
080204 机械电子工程
080213T 智能制造工程
080601 电气工程及其自动化
080604T 电气工程与智能控制                                           
080801 自动化
080803T 机器人工程
080806T 智能装备与系统
080807T 工业智能
硕士研究生专业：
080201 机械制造及其自动化
080808 机械电子工程 
080800 电气工程
081101 控制理论与控制工程
085406 控制工程
085410 人工智能
085501 机械工程</t>
  </si>
  <si>
    <t>具有井下矿山工作经验优先。</t>
  </si>
  <si>
    <t>金平长安矿业有限公司（红河州金平县铜厂乡）</t>
  </si>
  <si>
    <t>主要从事矿山机械、电气管理工作</t>
  </si>
  <si>
    <t>适应矿山工作环境及井下工作环境</t>
  </si>
  <si>
    <t>安全管理
（专业技术岗）</t>
  </si>
  <si>
    <t>本科专业：
081501 采矿工程                                
082901 安全工程
082902T 应急技术与管理                              
硕士研究生专业： 
0819 矿业工程（包含所有二级学科）                                 
0837 安全科学与工程 （包含所有二级学科）
085702 安全工程</t>
  </si>
  <si>
    <t xml:space="preserve">
无高原职业禁忌症</t>
  </si>
  <si>
    <t>香格里拉市云矿红牛矿业有限公司（迪庆藏族自治州香格里拉市格咱乡格咱村）</t>
  </si>
  <si>
    <t>主要从事矿山安全管理工作</t>
  </si>
  <si>
    <t>1.能适应高海拔（4000米）工作环境；
2.患有中枢神经系统器质性疾病、器质性心脏病、高血压或低血压2级及以上、慢性阻塞性肺病、慢性间质性肺病等严重影响肺功能的疾病、贫血或红细胞增多症的人员，均不适宜从事高原作业。</t>
  </si>
  <si>
    <t>自动化
（专业技术岗）</t>
  </si>
  <si>
    <t>本科专业：                                    
080601 电气工程及其自动化
080604T 电气工程与智能控制                                           
080801 自动化
080803T 机器人工程
080806T 智能装备与系统
080807T 工业智能                                 
硕士研究生专业：                              
080800 电气工程
081101 控制理论与控制工程
085406 控制工程
085410 人工智能
085501 机械工程</t>
  </si>
  <si>
    <t>主要从事矿山自动化设备管理工作</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</si>
</sst>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39">
    <font>
      <sz val="11"/>
      <color theme="1"/>
      <name val="宋体"/>
      <charset val="134"/>
      <scheme val="minor"/>
    </font>
    <font>
      <sz val="10"/>
      <color theme="1"/>
      <name val="方正仿宋_GBK"/>
      <charset val="134"/>
    </font>
    <font>
      <b/>
      <sz val="10"/>
      <color theme="1"/>
      <name val="方正仿宋_GBK"/>
      <charset val="134"/>
    </font>
    <font>
      <sz val="11"/>
      <color theme="1"/>
      <name val="Times New Roman"/>
      <charset val="134"/>
    </font>
    <font>
      <sz val="10"/>
      <color theme="1"/>
      <name val="Times New Roman"/>
      <charset val="134"/>
    </font>
    <font>
      <sz val="20"/>
      <color theme="1"/>
      <name val="Times New Roman"/>
      <charset val="134"/>
    </font>
    <font>
      <b/>
      <sz val="12"/>
      <name val="Times New Roman"/>
      <charset val="134"/>
    </font>
    <font>
      <b/>
      <sz val="12"/>
      <name val="幼圆"/>
      <charset val="134"/>
    </font>
    <font>
      <b/>
      <sz val="12"/>
      <color theme="1"/>
      <name val="Times New Roman"/>
      <charset val="134"/>
    </font>
    <font>
      <b/>
      <sz val="10"/>
      <name val="Times New Roman"/>
      <charset val="134"/>
    </font>
    <font>
      <sz val="10"/>
      <name val="方正仿宋简体"/>
      <charset val="134"/>
    </font>
    <font>
      <sz val="10"/>
      <color theme="1"/>
      <name val="方正仿宋简体"/>
      <charset val="134"/>
    </font>
    <font>
      <sz val="10"/>
      <name val="方正仿宋_GBK"/>
      <charset val="134"/>
    </font>
    <font>
      <sz val="10"/>
      <color rgb="FF000000"/>
      <name val="方正仿宋_GBK"/>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theme="1"/>
      <name val="宋体"/>
      <charset val="134"/>
      <scheme val="minor"/>
    </font>
    <font>
      <sz val="20"/>
      <color theme="1"/>
      <name val="微软雅黑"/>
      <charset val="134"/>
    </font>
    <font>
      <sz val="20"/>
      <color theme="1"/>
      <name val="Times New Roman"/>
      <charset val="134"/>
    </font>
    <font>
      <b/>
      <sz val="12"/>
      <color theme="1"/>
      <name val="方正仿宋_GBK"/>
      <charset val="134"/>
    </font>
    <font>
      <sz val="11"/>
      <color theme="1"/>
      <name val="方正黑体_GBK"/>
      <charset val="134"/>
    </font>
    <font>
      <b/>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0" fillId="2" borderId="5" applyNumberFormat="0" applyFont="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6"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3" borderId="8" applyNumberFormat="0" applyAlignment="0" applyProtection="0">
      <alignment vertical="center"/>
    </xf>
    <xf numFmtId="0" fontId="23" fillId="4" borderId="9" applyNumberFormat="0" applyAlignment="0" applyProtection="0">
      <alignment vertical="center"/>
    </xf>
    <xf numFmtId="0" fontId="24" fillId="4" borderId="8" applyNumberFormat="0" applyAlignment="0" applyProtection="0">
      <alignment vertical="center"/>
    </xf>
    <xf numFmtId="0" fontId="25" fillId="5" borderId="10" applyNumberFormat="0" applyAlignment="0" applyProtection="0">
      <alignment vertical="center"/>
    </xf>
    <xf numFmtId="0" fontId="26" fillId="0" borderId="11" applyNumberFormat="0" applyFill="0" applyAlignment="0" applyProtection="0">
      <alignment vertical="center"/>
    </xf>
    <xf numFmtId="0" fontId="27" fillId="0" borderId="12" applyNumberFormat="0" applyFill="0" applyAlignment="0" applyProtection="0">
      <alignment vertical="center"/>
    </xf>
    <xf numFmtId="0" fontId="28" fillId="6" borderId="0" applyNumberFormat="0" applyBorder="0" applyAlignment="0" applyProtection="0">
      <alignment vertical="center"/>
    </xf>
    <xf numFmtId="0" fontId="29" fillId="7" borderId="0" applyNumberFormat="0" applyBorder="0" applyAlignment="0" applyProtection="0">
      <alignment vertical="center"/>
    </xf>
    <xf numFmtId="0" fontId="30" fillId="8" borderId="0" applyNumberFormat="0" applyBorder="0" applyAlignment="0" applyProtection="0">
      <alignment vertical="center"/>
    </xf>
    <xf numFmtId="0" fontId="31" fillId="9" borderId="0" applyNumberFormat="0" applyBorder="0" applyAlignment="0" applyProtection="0">
      <alignment vertical="center"/>
    </xf>
    <xf numFmtId="0" fontId="32" fillId="10" borderId="0" applyNumberFormat="0" applyBorder="0" applyAlignment="0" applyProtection="0">
      <alignment vertical="center"/>
    </xf>
    <xf numFmtId="0" fontId="32" fillId="11" borderId="0" applyNumberFormat="0" applyBorder="0" applyAlignment="0" applyProtection="0">
      <alignment vertical="center"/>
    </xf>
    <xf numFmtId="0" fontId="31" fillId="12" borderId="0" applyNumberFormat="0" applyBorder="0" applyAlignment="0" applyProtection="0">
      <alignment vertical="center"/>
    </xf>
    <xf numFmtId="0" fontId="31" fillId="13" borderId="0" applyNumberFormat="0" applyBorder="0" applyAlignment="0" applyProtection="0">
      <alignment vertical="center"/>
    </xf>
    <xf numFmtId="0" fontId="32" fillId="14" borderId="0" applyNumberFormat="0" applyBorder="0" applyAlignment="0" applyProtection="0">
      <alignment vertical="center"/>
    </xf>
    <xf numFmtId="0" fontId="32" fillId="15" borderId="0" applyNumberFormat="0" applyBorder="0" applyAlignment="0" applyProtection="0">
      <alignment vertical="center"/>
    </xf>
    <xf numFmtId="0" fontId="31" fillId="16" borderId="0" applyNumberFormat="0" applyBorder="0" applyAlignment="0" applyProtection="0">
      <alignment vertical="center"/>
    </xf>
    <xf numFmtId="0" fontId="31" fillId="17" borderId="0" applyNumberFormat="0" applyBorder="0" applyAlignment="0" applyProtection="0">
      <alignment vertical="center"/>
    </xf>
    <xf numFmtId="0" fontId="32" fillId="18" borderId="0" applyNumberFormat="0" applyBorder="0" applyAlignment="0" applyProtection="0">
      <alignment vertical="center"/>
    </xf>
    <xf numFmtId="0" fontId="32" fillId="19" borderId="0" applyNumberFormat="0" applyBorder="0" applyAlignment="0" applyProtection="0">
      <alignment vertical="center"/>
    </xf>
    <xf numFmtId="0" fontId="31" fillId="20" borderId="0" applyNumberFormat="0" applyBorder="0" applyAlignment="0" applyProtection="0">
      <alignment vertical="center"/>
    </xf>
    <xf numFmtId="0" fontId="31" fillId="21" borderId="0" applyNumberFormat="0" applyBorder="0" applyAlignment="0" applyProtection="0">
      <alignment vertical="center"/>
    </xf>
    <xf numFmtId="0" fontId="32" fillId="22" borderId="0" applyNumberFormat="0" applyBorder="0" applyAlignment="0" applyProtection="0">
      <alignment vertical="center"/>
    </xf>
    <xf numFmtId="0" fontId="32" fillId="23" borderId="0" applyNumberFormat="0" applyBorder="0" applyAlignment="0" applyProtection="0">
      <alignment vertical="center"/>
    </xf>
    <xf numFmtId="0" fontId="31" fillId="24" borderId="0" applyNumberFormat="0" applyBorder="0" applyAlignment="0" applyProtection="0">
      <alignment vertical="center"/>
    </xf>
    <xf numFmtId="0" fontId="31" fillId="25" borderId="0" applyNumberFormat="0" applyBorder="0" applyAlignment="0" applyProtection="0">
      <alignment vertical="center"/>
    </xf>
    <xf numFmtId="0" fontId="32" fillId="26" borderId="0" applyNumberFormat="0" applyBorder="0" applyAlignment="0" applyProtection="0">
      <alignment vertical="center"/>
    </xf>
    <xf numFmtId="0" fontId="32" fillId="27" borderId="0" applyNumberFormat="0" applyBorder="0" applyAlignment="0" applyProtection="0">
      <alignment vertical="center"/>
    </xf>
    <xf numFmtId="0" fontId="31" fillId="28" borderId="0" applyNumberFormat="0" applyBorder="0" applyAlignment="0" applyProtection="0">
      <alignment vertical="center"/>
    </xf>
    <xf numFmtId="0" fontId="31" fillId="29" borderId="0" applyNumberFormat="0" applyBorder="0" applyAlignment="0" applyProtection="0">
      <alignment vertical="center"/>
    </xf>
    <xf numFmtId="0" fontId="32" fillId="30" borderId="0" applyNumberFormat="0" applyBorder="0" applyAlignment="0" applyProtection="0">
      <alignment vertical="center"/>
    </xf>
    <xf numFmtId="0" fontId="32" fillId="31" borderId="0" applyNumberFormat="0" applyBorder="0" applyAlignment="0" applyProtection="0">
      <alignment vertical="center"/>
    </xf>
    <xf numFmtId="0" fontId="31" fillId="32" borderId="0" applyNumberFormat="0" applyBorder="0" applyAlignment="0" applyProtection="0">
      <alignment vertical="center"/>
    </xf>
    <xf numFmtId="0" fontId="33" fillId="0" borderId="0"/>
  </cellStyleXfs>
  <cellXfs count="31">
    <xf numFmtId="0" fontId="0" fillId="0" borderId="0" xfId="0">
      <alignment vertical="center"/>
    </xf>
    <xf numFmtId="49" fontId="1" fillId="0" borderId="0" xfId="0" applyNumberFormat="1" applyFont="1" applyAlignment="1">
      <alignment horizontal="center" vertical="center" wrapText="1"/>
    </xf>
    <xf numFmtId="49" fontId="2" fillId="0" borderId="0" xfId="0" applyNumberFormat="1" applyFont="1" applyAlignment="1">
      <alignment horizontal="center" vertical="center" wrapText="1"/>
    </xf>
    <xf numFmtId="49" fontId="1" fillId="0" borderId="0" xfId="0" applyNumberFormat="1" applyFont="1" applyAlignment="1">
      <alignment horizontal="left" vertical="center" wrapText="1"/>
    </xf>
    <xf numFmtId="49" fontId="3" fillId="0" borderId="0" xfId="0" applyNumberFormat="1" applyFont="1" applyAlignment="1">
      <alignment horizontal="center" vertical="center" wrapText="1"/>
    </xf>
    <xf numFmtId="49" fontId="4" fillId="0" borderId="0" xfId="0" applyNumberFormat="1" applyFont="1" applyAlignment="1">
      <alignment horizontal="center" vertical="center" wrapText="1"/>
    </xf>
    <xf numFmtId="49" fontId="4" fillId="0" borderId="0" xfId="0" applyNumberFormat="1" applyFont="1" applyAlignment="1">
      <alignment horizontal="left" vertical="center" wrapText="1"/>
    </xf>
    <xf numFmtId="49" fontId="5" fillId="0" borderId="1" xfId="0" applyNumberFormat="1" applyFont="1" applyBorder="1" applyAlignment="1">
      <alignment horizontal="center" vertical="center" wrapText="1"/>
    </xf>
    <xf numFmtId="49" fontId="6" fillId="0" borderId="2" xfId="0" applyNumberFormat="1" applyFont="1" applyBorder="1" applyAlignment="1">
      <alignment horizontal="center" vertical="center" wrapText="1"/>
    </xf>
    <xf numFmtId="49" fontId="7" fillId="0" borderId="2" xfId="0" applyNumberFormat="1" applyFont="1" applyBorder="1" applyAlignment="1">
      <alignment horizontal="center" vertical="center" wrapText="1"/>
    </xf>
    <xf numFmtId="49" fontId="6" fillId="0" borderId="3" xfId="0" applyNumberFormat="1" applyFont="1" applyBorder="1" applyAlignment="1">
      <alignment horizontal="center" vertical="center" wrapText="1"/>
    </xf>
    <xf numFmtId="49" fontId="6" fillId="0" borderId="4" xfId="0" applyNumberFormat="1" applyFont="1" applyBorder="1" applyAlignment="1">
      <alignment horizontal="center" vertical="center" wrapText="1"/>
    </xf>
    <xf numFmtId="49" fontId="8" fillId="0" borderId="3" xfId="0" applyNumberFormat="1" applyFont="1" applyBorder="1" applyAlignment="1">
      <alignment horizontal="center" vertical="center" wrapText="1"/>
    </xf>
    <xf numFmtId="0" fontId="9" fillId="0" borderId="3" xfId="0" applyFont="1" applyBorder="1" applyAlignment="1">
      <alignment horizontal="center" vertical="center" wrapText="1"/>
    </xf>
    <xf numFmtId="49" fontId="10" fillId="0" borderId="3" xfId="0" applyNumberFormat="1" applyFont="1" applyBorder="1" applyAlignment="1">
      <alignment horizontal="center" vertical="center" wrapText="1"/>
    </xf>
    <xf numFmtId="176" fontId="10" fillId="0" borderId="3" xfId="0" applyNumberFormat="1" applyFont="1" applyBorder="1" applyAlignment="1">
      <alignment horizontal="center" vertical="center" wrapText="1"/>
    </xf>
    <xf numFmtId="0" fontId="11" fillId="0" borderId="3" xfId="49" applyFont="1" applyBorder="1" applyAlignment="1">
      <alignment horizontal="center" vertical="center" wrapText="1"/>
    </xf>
    <xf numFmtId="0" fontId="10" fillId="0" borderId="3" xfId="49" applyFont="1" applyBorder="1" applyAlignment="1">
      <alignment horizontal="center" vertical="center" wrapText="1"/>
    </xf>
    <xf numFmtId="49" fontId="11" fillId="0" borderId="3" xfId="0" applyNumberFormat="1" applyFont="1" applyBorder="1" applyAlignment="1">
      <alignment horizontal="center" vertical="center" wrapText="1"/>
    </xf>
    <xf numFmtId="49" fontId="10" fillId="0" borderId="3" xfId="0" applyNumberFormat="1" applyFont="1" applyBorder="1" applyAlignment="1">
      <alignment horizontal="left" vertical="center" wrapText="1"/>
    </xf>
    <xf numFmtId="49" fontId="12" fillId="0" borderId="3" xfId="0" applyNumberFormat="1" applyFont="1" applyBorder="1" applyAlignment="1">
      <alignment horizontal="center" vertical="center" wrapText="1"/>
    </xf>
    <xf numFmtId="49" fontId="1" fillId="0" borderId="3" xfId="0" applyNumberFormat="1" applyFont="1" applyBorder="1" applyAlignment="1">
      <alignment horizontal="center" vertical="center" wrapText="1"/>
    </xf>
    <xf numFmtId="176" fontId="12" fillId="0" borderId="3" xfId="0" applyNumberFormat="1" applyFont="1" applyBorder="1" applyAlignment="1">
      <alignment horizontal="center" vertical="center" wrapText="1"/>
    </xf>
    <xf numFmtId="0" fontId="12" fillId="0" borderId="3" xfId="49" applyFont="1" applyBorder="1" applyAlignment="1">
      <alignment horizontal="center" vertical="center" wrapText="1"/>
    </xf>
    <xf numFmtId="49" fontId="11" fillId="0" borderId="3" xfId="0" applyNumberFormat="1" applyFont="1" applyBorder="1" applyAlignment="1">
      <alignment horizontal="left" vertical="center" wrapText="1"/>
    </xf>
    <xf numFmtId="49" fontId="12" fillId="0" borderId="3" xfId="0" applyNumberFormat="1" applyFont="1" applyBorder="1" applyAlignment="1">
      <alignment horizontal="left" vertical="center" wrapText="1"/>
    </xf>
    <xf numFmtId="49" fontId="12" fillId="0" borderId="3" xfId="0" applyNumberFormat="1" applyFont="1" applyBorder="1" applyAlignment="1">
      <alignment vertical="center" wrapText="1"/>
    </xf>
    <xf numFmtId="49" fontId="1" fillId="0" borderId="3" xfId="0" applyNumberFormat="1" applyFont="1" applyBorder="1" applyAlignment="1">
      <alignment horizontal="left" vertical="center" wrapText="1"/>
    </xf>
    <xf numFmtId="49" fontId="1" fillId="0" borderId="3" xfId="0" applyNumberFormat="1" applyFont="1" applyBorder="1" applyAlignment="1">
      <alignment vertical="center" wrapText="1"/>
    </xf>
    <xf numFmtId="0" fontId="13" fillId="0" borderId="3" xfId="0" applyFont="1" applyBorder="1" applyAlignment="1">
      <alignment vertical="center" wrapText="1"/>
    </xf>
    <xf numFmtId="0" fontId="12" fillId="0" borderId="3" xfId="0" applyFont="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9"/>
  <sheetViews>
    <sheetView tabSelected="1" workbookViewId="0">
      <pane xSplit="1" ySplit="3" topLeftCell="B8" activePane="bottomRight" state="frozen"/>
      <selection/>
      <selection pane="topRight"/>
      <selection pane="bottomLeft"/>
      <selection pane="bottomRight" activeCell="C1" sqref="C$1:C$1048576"/>
    </sheetView>
  </sheetViews>
  <sheetFormatPr defaultColWidth="9" defaultRowHeight="50.1" customHeight="1"/>
  <cols>
    <col min="1" max="1" width="5.12727272727273" style="2" customWidth="1"/>
    <col min="2" max="2" width="14.5" style="1" customWidth="1"/>
    <col min="3" max="3" width="6.62727272727273" style="1" customWidth="1"/>
    <col min="4" max="5" width="8.62727272727273" style="1" customWidth="1"/>
    <col min="6" max="6" width="19.6272727272727" style="1" customWidth="1"/>
    <col min="7" max="7" width="36.6272727272727" style="1" customWidth="1"/>
    <col min="8" max="8" width="15.3727272727273" style="3" customWidth="1"/>
    <col min="9" max="9" width="14.6272727272727" style="1" customWidth="1"/>
    <col min="10" max="10" width="15.8727272727273" style="1" customWidth="1"/>
    <col min="11" max="11" width="13.6272727272727" style="1" customWidth="1"/>
    <col min="12" max="16384" width="9" style="1"/>
  </cols>
  <sheetData>
    <row r="1" ht="21.95" customHeight="1" spans="1:11">
      <c r="A1" s="4" t="s">
        <v>0</v>
      </c>
      <c r="B1" s="4"/>
      <c r="C1" s="5"/>
      <c r="D1" s="5"/>
      <c r="E1" s="5"/>
      <c r="F1" s="5"/>
      <c r="G1" s="5"/>
      <c r="H1" s="6"/>
      <c r="I1" s="5"/>
      <c r="J1" s="5"/>
    </row>
    <row r="2" ht="30" customHeight="1" spans="1:11">
      <c r="A2" s="7" t="s">
        <v>1</v>
      </c>
      <c r="B2" s="7"/>
      <c r="C2" s="7"/>
      <c r="D2" s="7"/>
      <c r="E2" s="7"/>
      <c r="F2" s="7"/>
      <c r="G2" s="7"/>
      <c r="H2" s="7"/>
      <c r="I2" s="7"/>
      <c r="J2" s="7"/>
      <c r="K2" s="7"/>
    </row>
    <row r="3" ht="23.25" customHeight="1" spans="1:11">
      <c r="A3" s="8" t="s">
        <v>2</v>
      </c>
      <c r="B3" s="9" t="s">
        <v>3</v>
      </c>
      <c r="C3" s="8" t="s">
        <v>4</v>
      </c>
      <c r="D3" s="8" t="s">
        <v>5</v>
      </c>
      <c r="E3" s="9" t="s">
        <v>6</v>
      </c>
      <c r="F3" s="8" t="s">
        <v>7</v>
      </c>
      <c r="G3" s="8" t="s">
        <v>8</v>
      </c>
      <c r="H3" s="8" t="s">
        <v>9</v>
      </c>
      <c r="I3" s="8" t="s">
        <v>10</v>
      </c>
      <c r="J3" s="10" t="s">
        <v>11</v>
      </c>
      <c r="K3" s="10"/>
    </row>
    <row r="4" ht="23.25" customHeight="1" spans="1:11">
      <c r="A4" s="11"/>
      <c r="B4" s="11"/>
      <c r="C4" s="11"/>
      <c r="D4" s="11"/>
      <c r="E4" s="11"/>
      <c r="F4" s="11"/>
      <c r="G4" s="11"/>
      <c r="H4" s="11"/>
      <c r="I4" s="11"/>
      <c r="J4" s="10" t="s">
        <v>12</v>
      </c>
      <c r="K4" s="12" t="s">
        <v>13</v>
      </c>
    </row>
    <row r="5" ht="78" spans="1:11">
      <c r="A5" s="13">
        <f>ROW()-4</f>
        <v>1</v>
      </c>
      <c r="B5" s="14" t="s">
        <v>14</v>
      </c>
      <c r="C5" s="15">
        <v>1</v>
      </c>
      <c r="D5" s="16" t="s">
        <v>15</v>
      </c>
      <c r="E5" s="17" t="s">
        <v>16</v>
      </c>
      <c r="F5" s="18" t="s">
        <v>17</v>
      </c>
      <c r="G5" s="19" t="s">
        <v>18</v>
      </c>
      <c r="H5" s="19" t="s">
        <v>19</v>
      </c>
      <c r="I5" s="14" t="s">
        <v>20</v>
      </c>
      <c r="J5" s="20" t="s">
        <v>21</v>
      </c>
      <c r="K5" s="21"/>
    </row>
    <row r="6" s="1" customFormat="1" ht="221" spans="1:11">
      <c r="A6" s="13">
        <f>ROW()-4</f>
        <v>2</v>
      </c>
      <c r="B6" s="20" t="s">
        <v>22</v>
      </c>
      <c r="C6" s="22">
        <v>1</v>
      </c>
      <c r="D6" s="23" t="s">
        <v>15</v>
      </c>
      <c r="E6" s="23" t="s">
        <v>16</v>
      </c>
      <c r="F6" s="24" t="s">
        <v>23</v>
      </c>
      <c r="G6" s="25" t="s">
        <v>24</v>
      </c>
      <c r="H6" s="26" t="s">
        <v>25</v>
      </c>
      <c r="I6" s="20" t="s">
        <v>26</v>
      </c>
      <c r="J6" s="20" t="s">
        <v>27</v>
      </c>
      <c r="K6" s="21"/>
    </row>
    <row r="7" s="1" customFormat="1" ht="247" spans="1:11">
      <c r="A7" s="13">
        <f t="shared" ref="A7:A9" si="0">ROW()-4</f>
        <v>3</v>
      </c>
      <c r="B7" s="20" t="s">
        <v>28</v>
      </c>
      <c r="C7" s="22">
        <v>1</v>
      </c>
      <c r="D7" s="23" t="s">
        <v>15</v>
      </c>
      <c r="E7" s="23" t="s">
        <v>16</v>
      </c>
      <c r="F7" s="24" t="s">
        <v>23</v>
      </c>
      <c r="G7" s="25" t="s">
        <v>29</v>
      </c>
      <c r="H7" s="27" t="s">
        <v>30</v>
      </c>
      <c r="I7" s="21" t="s">
        <v>31</v>
      </c>
      <c r="J7" s="20" t="s">
        <v>32</v>
      </c>
      <c r="K7" s="21" t="s">
        <v>33</v>
      </c>
    </row>
    <row r="8" s="1" customFormat="1" ht="208" spans="1:11">
      <c r="A8" s="13">
        <f t="shared" si="0"/>
        <v>4</v>
      </c>
      <c r="B8" s="20" t="s">
        <v>34</v>
      </c>
      <c r="C8" s="22">
        <v>2</v>
      </c>
      <c r="D8" s="23" t="s">
        <v>15</v>
      </c>
      <c r="E8" s="23" t="s">
        <v>16</v>
      </c>
      <c r="F8" s="24" t="s">
        <v>23</v>
      </c>
      <c r="G8" s="25" t="s">
        <v>35</v>
      </c>
      <c r="H8" s="28" t="s">
        <v>36</v>
      </c>
      <c r="I8" s="29" t="s">
        <v>37</v>
      </c>
      <c r="J8" s="20" t="s">
        <v>38</v>
      </c>
      <c r="K8" s="28" t="s">
        <v>39</v>
      </c>
    </row>
    <row r="9" s="1" customFormat="1" ht="208" spans="1:11">
      <c r="A9" s="13">
        <f t="shared" si="0"/>
        <v>5</v>
      </c>
      <c r="B9" s="20" t="s">
        <v>40</v>
      </c>
      <c r="C9" s="30">
        <v>1</v>
      </c>
      <c r="D9" s="23" t="s">
        <v>15</v>
      </c>
      <c r="E9" s="23" t="s">
        <v>16</v>
      </c>
      <c r="F9" s="24" t="s">
        <v>23</v>
      </c>
      <c r="G9" s="25" t="s">
        <v>41</v>
      </c>
      <c r="H9" s="28" t="s">
        <v>36</v>
      </c>
      <c r="I9" s="29" t="s">
        <v>37</v>
      </c>
      <c r="J9" s="20" t="s">
        <v>42</v>
      </c>
      <c r="K9" s="28" t="s">
        <v>39</v>
      </c>
    </row>
  </sheetData>
  <autoFilter xmlns:etc="http://www.wps.cn/officeDocument/2017/etCustomData" ref="A3:K9" etc:filterBottomFollowUsedRange="0">
    <extLst/>
  </autoFilter>
  <mergeCells count="12">
    <mergeCell ref="A1:B1"/>
    <mergeCell ref="A2:K2"/>
    <mergeCell ref="J3:K3"/>
    <mergeCell ref="A3:A4"/>
    <mergeCell ref="B3:B4"/>
    <mergeCell ref="C3:C4"/>
    <mergeCell ref="D3:D4"/>
    <mergeCell ref="E3:E4"/>
    <mergeCell ref="F3:F4"/>
    <mergeCell ref="G3:G4"/>
    <mergeCell ref="H3:H4"/>
    <mergeCell ref="I3:I4"/>
  </mergeCells>
  <printOptions horizontalCentered="1"/>
  <pageMargins left="0.393700787401575" right="0.393700787401575" top="0.196850393700787" bottom="0.078740157480315" header="0" footer="0.275590551181102"/>
  <pageSetup paperSize="9" scale="89" fitToHeight="0" orientation="landscape"/>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汇总</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皮皮婷</cp:lastModifiedBy>
  <dcterms:created xsi:type="dcterms:W3CDTF">2020-03-27T01:59:00Z</dcterms:created>
  <cp:lastPrinted>2025-11-10T05:42:00Z</cp:lastPrinted>
  <dcterms:modified xsi:type="dcterms:W3CDTF">2025-11-11T07:05:16Z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2052-12.1.0.23542</vt:lpwstr>
  </property>
  <property fmtid="{D5CDD505-2E9C-101B-9397-08002B2CF9AE}" pid="3" name="ICV">
    <vt:lpwstr>4CD23540168C4F92961769A51564FAE2_13</vt:lpwstr>
  </property>
</Properties>
</file>