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<sst xmlns="http://schemas.openxmlformats.org/spreadsheetml/2006/main" count="160" uniqueCount="85">
  <si>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t>附件2</t>
  </si>
  <si>
    <t>乐清市卫健系统提前招聘医疗卫生类优秀毕业生岗位需求表（一）</t>
  </si>
  <si>
    <t>乐清市卫健系统提前招聘2026届医疗卫生类优秀毕业生岗位需求表（一）</t>
  </si>
  <si>
    <t>用人单位</t>
  </si>
  <si>
    <t>岗位代码</t>
  </si>
  <si>
    <t>岗位名称</t>
  </si>
  <si>
    <t>经费方式</t>
  </si>
  <si>
    <t>招聘计划数</t>
  </si>
  <si>
    <t>资格条件</t>
  </si>
  <si>
    <t>开考比例</t>
  </si>
  <si>
    <t>咨询电话
（工作日上午8:30-11:30；下午14:00-16:30）</t>
  </si>
  <si>
    <t>其他条件</t>
  </si>
  <si>
    <t>备注</t>
  </si>
  <si>
    <t>户籍</t>
  </si>
  <si>
    <t>年龄</t>
  </si>
  <si>
    <t>专业</t>
  </si>
  <si>
    <t>学历</t>
  </si>
  <si>
    <t>学位</t>
  </si>
  <si>
    <t>乐清市血站</t>
  </si>
  <si>
    <t>A0701</t>
  </si>
  <si>
    <t>护士</t>
  </si>
  <si>
    <t>全额</t>
  </si>
  <si>
    <t>温州（温州生源）</t>
  </si>
  <si>
    <t>1987年1月1日及以后出生</t>
  </si>
  <si>
    <t>本科所学专业要求为：护理、护理学
研究生所学专业要求为：护理、护理学、临床护理学</t>
  </si>
  <si>
    <t>普通高等学校大学本科及以上（不含专升本）</t>
  </si>
  <si>
    <t>学士及以上学位</t>
  </si>
  <si>
    <t>1:3</t>
  </si>
  <si>
    <t>0577-61575766</t>
  </si>
  <si>
    <t>需满足如下条件之一：
1.硕士研究生：普通高等学校硕士研究生学历及以上、硕士及以上学位；
2.满足以下条件之一的2026届本科生：
①大学期间曾获得校级及以上“三好学生”或“优秀学生干部”或一次校级二等及以上奖学金或两次校级三等奖学金的本科生（不包括助学金、励志奖学金）；
②招收医药卫生类专业的高校，大学期间综合成绩排名为其所读学校（院）同专业前50%的本科生。</t>
  </si>
  <si>
    <t>乐清市第五人民医院</t>
  </si>
  <si>
    <t>A0801</t>
  </si>
  <si>
    <t>病理医师</t>
  </si>
  <si>
    <t>差额报备员额</t>
  </si>
  <si>
    <t>本科所学专业要求为：临床医学
研究生所学专业要求为：临床病理学、临床医学（临床病理学）</t>
  </si>
  <si>
    <t>0577-62028009</t>
  </si>
  <si>
    <t>A0802</t>
  </si>
  <si>
    <t>心电图室、超声医师</t>
  </si>
  <si>
    <t>本科所学专业要求为：临床医学、医学影像学
研究生所学专业要求为：临床医学、影像医学与核医学、内科学、超声医学</t>
  </si>
  <si>
    <t>1:2</t>
  </si>
  <si>
    <t>A0803</t>
  </si>
  <si>
    <t>皮肤科医师</t>
  </si>
  <si>
    <t>本科所学专业要求为：临床医学
研究生所学专业要求为：皮肤病与性病学</t>
  </si>
  <si>
    <t>乐清市乐成街道社区卫生服务中心</t>
  </si>
  <si>
    <t>A0901</t>
  </si>
  <si>
    <t>公卫医师</t>
  </si>
  <si>
    <t>差额补助</t>
  </si>
  <si>
    <t>本科所学专业要求为：预防医学
研究生所学专业要求为：公共卫生与预防医学、公共卫生</t>
  </si>
  <si>
    <t>0577-62522585</t>
  </si>
  <si>
    <t>乐清市智仁乡卫生院</t>
  </si>
  <si>
    <t>A1001</t>
  </si>
  <si>
    <t>影像技师</t>
  </si>
  <si>
    <t>本科所学专业要求为：医学影像技术
研究生所学专业要求为：医学影像技术、医学影像技术学</t>
  </si>
  <si>
    <t>0577-57127606</t>
  </si>
  <si>
    <t>乐清市虹桥中心卫生院</t>
  </si>
  <si>
    <t>A1101</t>
  </si>
  <si>
    <t>口腔医师</t>
  </si>
  <si>
    <t>本科所学专业要求为：口腔医学
研究生所学专业要求为：口腔临床医学</t>
  </si>
  <si>
    <t>普通高等学校大学本科及以上</t>
  </si>
  <si>
    <t>0577-61315034</t>
  </si>
  <si>
    <t>A1102</t>
  </si>
  <si>
    <t>五官科医师</t>
  </si>
  <si>
    <t>本科所学专业要求为：临床医学
研究生所学专业要求为：耳鼻咽喉科学</t>
  </si>
  <si>
    <t>A1103</t>
  </si>
  <si>
    <t>全科医师</t>
  </si>
  <si>
    <t>本科所学专业要求为：临床医学
研究生所学专业要求为：全科医学</t>
  </si>
  <si>
    <t>乐清市柳市中心卫生院</t>
  </si>
  <si>
    <t>A1201</t>
  </si>
  <si>
    <t>超声医师</t>
  </si>
  <si>
    <t>本科所学专业要求为：临床医学、医学影像学、医学影像
研究生所学专业要求为：影像医学与核医学、内科学</t>
  </si>
  <si>
    <t>0577-55776129</t>
  </si>
  <si>
    <t>乐清市妇幼保健院</t>
  </si>
  <si>
    <t>A0603</t>
  </si>
  <si>
    <t>麻醉医师</t>
  </si>
  <si>
    <t>全国</t>
  </si>
  <si>
    <t>本科所学专业要求为：麻醉学、临床医学
研究生所学专业要求为：麻醉学</t>
  </si>
  <si>
    <t>0577-55775777-6086</t>
  </si>
  <si>
    <t>硕士研究生报考要求为专业学位研究生</t>
  </si>
  <si>
    <t>A0604</t>
  </si>
  <si>
    <t>放射医师</t>
  </si>
  <si>
    <t>本科所学专业要求为：医学影像学、临床医学、医学影像
研究生所学专业要求为：影像医学与核医学、放射影像学</t>
  </si>
  <si>
    <t>A0605</t>
  </si>
  <si>
    <t>中药师</t>
  </si>
  <si>
    <t>本科所学专业要求为：中药学
研究生所学专业要求为：中药学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</si>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</sst>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justify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pane ySplit="4" topLeftCell="A5" activePane="bottomLeft" state="frozen"/>
      <selection/>
      <selection pane="bottomLeft" activeCell="G1" sqref="G$1:G$1048576"/>
    </sheetView>
  </sheetViews>
  <sheetFormatPr defaultColWidth="9" defaultRowHeight="35" customHeight="1"/>
  <cols>
    <col min="1" max="1" width="18.5" style="6" customWidth="1"/>
    <col min="2" max="2" width="8.25" style="5" customWidth="1"/>
    <col min="3" max="3" width="7.125" style="5" customWidth="1"/>
    <col min="4" max="4" width="10.875" style="5" customWidth="1"/>
    <col min="5" max="5" width="5.875" style="5" customWidth="1"/>
    <col min="6" max="6" width="9" style="5"/>
    <col min="7" max="7" width="21.375" style="5" customWidth="1"/>
    <col min="8" max="8" width="48.375" style="7" customWidth="1"/>
    <col min="9" max="9" width="23" style="6" customWidth="1"/>
    <col min="10" max="10" width="13.625" style="6" customWidth="1"/>
    <col min="11" max="11" width="5.5" style="8" customWidth="1"/>
    <col min="12" max="12" width="18" style="5" customWidth="1"/>
    <col min="13" max="13" width="24.125" style="7" customWidth="1"/>
    <col min="14" max="14" width="16" style="5" customWidth="1"/>
    <col min="15" max="16384" width="9" style="5"/>
  </cols>
  <sheetData>
    <row r="1" s="1" customFormat="1" customHeight="1" spans="1:14">
      <c r="A1" s="9" t="s">
        <v>0</v>
      </c>
      <c r="H1" s="10"/>
      <c r="I1" s="9"/>
      <c r="J1" s="9"/>
      <c r="K1" s="11"/>
      <c r="M1" s="10"/>
    </row>
    <row r="2" s="1" customFormat="1" customHeight="1" spans="1:14">
      <c r="A2" s="12" t="s">
        <v>1</v>
      </c>
      <c r="B2" s="12" t="s">
        <v>2</v>
      </c>
      <c r="C2" s="12"/>
      <c r="D2" s="12"/>
      <c r="E2" s="12"/>
      <c r="F2" s="12"/>
      <c r="G2" s="12"/>
      <c r="H2" s="13"/>
      <c r="I2" s="12"/>
      <c r="J2" s="12"/>
      <c r="K2" s="14"/>
      <c r="L2" s="12"/>
      <c r="M2" s="13"/>
      <c r="N2" s="12"/>
    </row>
    <row r="3" s="1" customFormat="1" customHeight="1" spans="1:14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7"/>
      <c r="H3" s="18"/>
      <c r="I3" s="17"/>
      <c r="J3" s="17"/>
      <c r="K3" s="19" t="s">
        <v>9</v>
      </c>
      <c r="L3" s="20" t="s">
        <v>10</v>
      </c>
      <c r="M3" s="17" t="s">
        <v>11</v>
      </c>
      <c r="N3" s="17" t="s">
        <v>12</v>
      </c>
    </row>
    <row r="4" s="1" customFormat="1" customHeight="1" spans="1:14">
      <c r="A4" s="16"/>
      <c r="B4" s="16"/>
      <c r="C4" s="16"/>
      <c r="D4" s="16"/>
      <c r="E4" s="16"/>
      <c r="F4" s="21" t="s">
        <v>13</v>
      </c>
      <c r="G4" s="22" t="s">
        <v>14</v>
      </c>
      <c r="H4" s="17" t="s">
        <v>15</v>
      </c>
      <c r="I4" s="17" t="s">
        <v>16</v>
      </c>
      <c r="J4" s="17" t="s">
        <v>17</v>
      </c>
      <c r="K4" s="23"/>
      <c r="L4" s="20"/>
      <c r="M4" s="17"/>
      <c r="N4" s="17"/>
    </row>
    <row r="5" s="2" customFormat="1" customHeight="1" spans="1:14">
      <c r="A5" s="24" t="s">
        <v>18</v>
      </c>
      <c r="B5" s="24" t="s">
        <v>19</v>
      </c>
      <c r="C5" s="24" t="s">
        <v>20</v>
      </c>
      <c r="D5" s="24" t="s">
        <v>21</v>
      </c>
      <c r="E5" s="24">
        <v>1</v>
      </c>
      <c r="F5" s="24" t="s">
        <v>22</v>
      </c>
      <c r="G5" s="24" t="s">
        <v>23</v>
      </c>
      <c r="H5" s="25" t="s">
        <v>24</v>
      </c>
      <c r="I5" s="24" t="s">
        <v>25</v>
      </c>
      <c r="J5" s="24" t="s">
        <v>26</v>
      </c>
      <c r="K5" s="26" t="s">
        <v>27</v>
      </c>
      <c r="L5" s="24" t="s">
        <v>28</v>
      </c>
      <c r="M5" s="27" t="s">
        <v>29</v>
      </c>
      <c r="N5" s="24"/>
    </row>
    <row r="6" s="2" customFormat="1" customHeight="1" spans="1:14">
      <c r="A6" s="28" t="s">
        <v>30</v>
      </c>
      <c r="B6" s="24" t="s">
        <v>31</v>
      </c>
      <c r="C6" s="24" t="s">
        <v>32</v>
      </c>
      <c r="D6" s="24" t="s">
        <v>33</v>
      </c>
      <c r="E6" s="24">
        <v>1</v>
      </c>
      <c r="F6" s="24" t="s">
        <v>22</v>
      </c>
      <c r="G6" s="24" t="s">
        <v>23</v>
      </c>
      <c r="H6" s="25" t="s">
        <v>34</v>
      </c>
      <c r="I6" s="24" t="s">
        <v>25</v>
      </c>
      <c r="J6" s="24" t="s">
        <v>26</v>
      </c>
      <c r="K6" s="26" t="s">
        <v>27</v>
      </c>
      <c r="L6" s="24" t="s">
        <v>35</v>
      </c>
      <c r="M6" s="29"/>
      <c r="N6" s="24"/>
    </row>
    <row r="7" s="2" customFormat="1" customHeight="1" spans="1:14">
      <c r="A7" s="30"/>
      <c r="B7" s="24" t="s">
        <v>36</v>
      </c>
      <c r="C7" s="24" t="s">
        <v>37</v>
      </c>
      <c r="D7" s="24" t="s">
        <v>33</v>
      </c>
      <c r="E7" s="24">
        <v>3</v>
      </c>
      <c r="F7" s="24" t="s">
        <v>22</v>
      </c>
      <c r="G7" s="24" t="s">
        <v>23</v>
      </c>
      <c r="H7" s="25" t="s">
        <v>38</v>
      </c>
      <c r="I7" s="24" t="s">
        <v>25</v>
      </c>
      <c r="J7" s="24" t="s">
        <v>26</v>
      </c>
      <c r="K7" s="26" t="s">
        <v>39</v>
      </c>
      <c r="L7" s="24" t="s">
        <v>35</v>
      </c>
      <c r="M7" s="29"/>
      <c r="N7" s="24"/>
    </row>
    <row r="8" s="3" customFormat="1" customHeight="1" spans="1:14">
      <c r="A8" s="31"/>
      <c r="B8" s="24" t="s">
        <v>40</v>
      </c>
      <c r="C8" s="24" t="s">
        <v>41</v>
      </c>
      <c r="D8" s="24" t="s">
        <v>33</v>
      </c>
      <c r="E8" s="24">
        <v>1</v>
      </c>
      <c r="F8" s="24" t="s">
        <v>22</v>
      </c>
      <c r="G8" s="24" t="s">
        <v>23</v>
      </c>
      <c r="H8" s="25" t="s">
        <v>42</v>
      </c>
      <c r="I8" s="24" t="s">
        <v>25</v>
      </c>
      <c r="J8" s="24" t="s">
        <v>26</v>
      </c>
      <c r="K8" s="26" t="s">
        <v>27</v>
      </c>
      <c r="L8" s="24" t="s">
        <v>35</v>
      </c>
      <c r="M8" s="29"/>
      <c r="N8" s="32"/>
    </row>
    <row r="9" s="3" customFormat="1" customHeight="1" spans="1:14">
      <c r="A9" s="24" t="s">
        <v>43</v>
      </c>
      <c r="B9" s="32" t="s">
        <v>44</v>
      </c>
      <c r="C9" s="24" t="s">
        <v>45</v>
      </c>
      <c r="D9" s="33" t="s">
        <v>46</v>
      </c>
      <c r="E9" s="24">
        <v>1</v>
      </c>
      <c r="F9" s="24" t="s">
        <v>22</v>
      </c>
      <c r="G9" s="24" t="s">
        <v>23</v>
      </c>
      <c r="H9" s="34" t="s">
        <v>47</v>
      </c>
      <c r="I9" s="35" t="s">
        <v>25</v>
      </c>
      <c r="J9" s="35" t="s">
        <v>26</v>
      </c>
      <c r="K9" s="26" t="s">
        <v>27</v>
      </c>
      <c r="L9" s="32" t="s">
        <v>48</v>
      </c>
      <c r="M9" s="29"/>
      <c r="N9" s="32"/>
    </row>
    <row r="10" s="3" customFormat="1" customHeight="1" spans="1:14">
      <c r="A10" s="24" t="s">
        <v>49</v>
      </c>
      <c r="B10" s="32" t="s">
        <v>50</v>
      </c>
      <c r="C10" s="36" t="s">
        <v>51</v>
      </c>
      <c r="D10" s="33" t="s">
        <v>46</v>
      </c>
      <c r="E10" s="36">
        <v>1</v>
      </c>
      <c r="F10" s="24" t="s">
        <v>22</v>
      </c>
      <c r="G10" s="24" t="s">
        <v>23</v>
      </c>
      <c r="H10" s="34" t="s">
        <v>52</v>
      </c>
      <c r="I10" s="35" t="s">
        <v>25</v>
      </c>
      <c r="J10" s="35" t="s">
        <v>26</v>
      </c>
      <c r="K10" s="26" t="s">
        <v>27</v>
      </c>
      <c r="L10" s="32" t="s">
        <v>53</v>
      </c>
      <c r="M10" s="29"/>
      <c r="N10" s="32"/>
    </row>
    <row r="11" s="4" customFormat="1" ht="40" customHeight="1" spans="1:14">
      <c r="A11" s="28" t="s">
        <v>54</v>
      </c>
      <c r="B11" s="37" t="s">
        <v>55</v>
      </c>
      <c r="C11" s="24" t="s">
        <v>56</v>
      </c>
      <c r="D11" s="24" t="s">
        <v>46</v>
      </c>
      <c r="E11" s="24">
        <v>1</v>
      </c>
      <c r="F11" s="24" t="s">
        <v>22</v>
      </c>
      <c r="G11" s="24" t="s">
        <v>23</v>
      </c>
      <c r="H11" s="25" t="s">
        <v>57</v>
      </c>
      <c r="I11" s="24" t="s">
        <v>58</v>
      </c>
      <c r="J11" s="24" t="s">
        <v>26</v>
      </c>
      <c r="K11" s="26" t="s">
        <v>27</v>
      </c>
      <c r="L11" s="24" t="s">
        <v>59</v>
      </c>
      <c r="M11" s="29"/>
      <c r="N11" s="38"/>
    </row>
    <row r="12" s="4" customFormat="1" ht="40" customHeight="1" spans="1:14">
      <c r="A12" s="30"/>
      <c r="B12" s="37" t="s">
        <v>60</v>
      </c>
      <c r="C12" s="24" t="s">
        <v>61</v>
      </c>
      <c r="D12" s="24" t="s">
        <v>46</v>
      </c>
      <c r="E12" s="24">
        <v>1</v>
      </c>
      <c r="F12" s="24" t="s">
        <v>22</v>
      </c>
      <c r="G12" s="24" t="s">
        <v>23</v>
      </c>
      <c r="H12" s="25" t="s">
        <v>62</v>
      </c>
      <c r="I12" s="24" t="s">
        <v>58</v>
      </c>
      <c r="J12" s="24" t="s">
        <v>26</v>
      </c>
      <c r="K12" s="26" t="s">
        <v>27</v>
      </c>
      <c r="L12" s="24" t="s">
        <v>59</v>
      </c>
      <c r="M12" s="29"/>
      <c r="N12" s="38"/>
    </row>
    <row r="13" s="4" customFormat="1" ht="40" customHeight="1" spans="1:14">
      <c r="A13" s="31"/>
      <c r="B13" s="37" t="s">
        <v>63</v>
      </c>
      <c r="C13" s="24" t="s">
        <v>64</v>
      </c>
      <c r="D13" s="33" t="s">
        <v>46</v>
      </c>
      <c r="E13" s="39">
        <v>1</v>
      </c>
      <c r="F13" s="24" t="s">
        <v>22</v>
      </c>
      <c r="G13" s="24" t="s">
        <v>23</v>
      </c>
      <c r="H13" s="40" t="s">
        <v>65</v>
      </c>
      <c r="I13" s="35" t="s">
        <v>58</v>
      </c>
      <c r="J13" s="35" t="s">
        <v>26</v>
      </c>
      <c r="K13" s="26" t="s">
        <v>27</v>
      </c>
      <c r="L13" s="35" t="s">
        <v>59</v>
      </c>
      <c r="M13" s="29"/>
      <c r="N13" s="38"/>
    </row>
    <row r="14" s="3" customFormat="1" customHeight="1" spans="1:14">
      <c r="A14" s="32" t="s">
        <v>66</v>
      </c>
      <c r="B14" s="41" t="s">
        <v>67</v>
      </c>
      <c r="C14" s="24" t="s">
        <v>68</v>
      </c>
      <c r="D14" s="33" t="s">
        <v>46</v>
      </c>
      <c r="E14" s="24">
        <v>1</v>
      </c>
      <c r="F14" s="24" t="s">
        <v>22</v>
      </c>
      <c r="G14" s="24" t="s">
        <v>23</v>
      </c>
      <c r="H14" s="25" t="s">
        <v>69</v>
      </c>
      <c r="I14" s="35" t="s">
        <v>58</v>
      </c>
      <c r="J14" s="24" t="s">
        <v>26</v>
      </c>
      <c r="K14" s="26" t="s">
        <v>27</v>
      </c>
      <c r="L14" s="24" t="s">
        <v>70</v>
      </c>
      <c r="M14" s="29"/>
      <c r="N14" s="24"/>
    </row>
    <row r="15" s="3" customFormat="1" customHeight="1" spans="1:14">
      <c r="A15" s="28" t="s">
        <v>71</v>
      </c>
      <c r="B15" s="32" t="s">
        <v>72</v>
      </c>
      <c r="C15" s="24" t="s">
        <v>73</v>
      </c>
      <c r="D15" s="24" t="s">
        <v>33</v>
      </c>
      <c r="E15" s="24">
        <v>1</v>
      </c>
      <c r="F15" s="36" t="s">
        <v>74</v>
      </c>
      <c r="G15" s="24" t="s">
        <v>23</v>
      </c>
      <c r="H15" s="25" t="s">
        <v>75</v>
      </c>
      <c r="I15" s="35" t="s">
        <v>25</v>
      </c>
      <c r="J15" s="35" t="s">
        <v>26</v>
      </c>
      <c r="K15" s="26" t="s">
        <v>27</v>
      </c>
      <c r="L15" s="24" t="s">
        <v>76</v>
      </c>
      <c r="M15" s="29"/>
      <c r="N15" s="25" t="s">
        <v>77</v>
      </c>
    </row>
    <row r="16" s="3" customFormat="1" customHeight="1" spans="1:14">
      <c r="A16" s="30"/>
      <c r="B16" s="32" t="s">
        <v>78</v>
      </c>
      <c r="C16" s="24" t="s">
        <v>79</v>
      </c>
      <c r="D16" s="24" t="s">
        <v>33</v>
      </c>
      <c r="E16" s="24">
        <v>1</v>
      </c>
      <c r="F16" s="36" t="s">
        <v>74</v>
      </c>
      <c r="G16" s="24" t="s">
        <v>23</v>
      </c>
      <c r="H16" s="25" t="s">
        <v>80</v>
      </c>
      <c r="I16" s="35" t="s">
        <v>25</v>
      </c>
      <c r="J16" s="35" t="s">
        <v>26</v>
      </c>
      <c r="K16" s="26" t="s">
        <v>27</v>
      </c>
      <c r="L16" s="24" t="s">
        <v>76</v>
      </c>
      <c r="M16" s="29"/>
      <c r="N16" s="25" t="s">
        <v>77</v>
      </c>
    </row>
    <row r="17" s="3" customFormat="1" customHeight="1" spans="1:14">
      <c r="A17" s="31"/>
      <c r="B17" s="32" t="s">
        <v>81</v>
      </c>
      <c r="C17" s="24" t="s">
        <v>82</v>
      </c>
      <c r="D17" s="24" t="s">
        <v>33</v>
      </c>
      <c r="E17" s="24">
        <v>1</v>
      </c>
      <c r="F17" s="24" t="s">
        <v>22</v>
      </c>
      <c r="G17" s="24" t="s">
        <v>23</v>
      </c>
      <c r="H17" s="25" t="s">
        <v>83</v>
      </c>
      <c r="I17" s="35" t="s">
        <v>25</v>
      </c>
      <c r="J17" s="35" t="s">
        <v>26</v>
      </c>
      <c r="K17" s="26" t="s">
        <v>27</v>
      </c>
      <c r="L17" s="24" t="s">
        <v>76</v>
      </c>
      <c r="M17" s="42"/>
      <c r="N17" s="24"/>
    </row>
    <row r="18" s="5" customFormat="1" customHeight="1" spans="1:14">
      <c r="A18" s="43" t="s">
        <v>84</v>
      </c>
      <c r="B18" s="43" t="s">
        <v>84</v>
      </c>
      <c r="C18" s="43"/>
      <c r="D18" s="43"/>
      <c r="E18" s="43">
        <f>SUM(E5:E17)</f>
        <v>15</v>
      </c>
      <c r="F18" s="44"/>
      <c r="G18" s="44"/>
      <c r="H18" s="45"/>
      <c r="I18" s="43"/>
      <c r="J18" s="43"/>
      <c r="K18" s="46"/>
      <c r="L18" s="44"/>
      <c r="M18" s="45"/>
      <c r="N18" s="44"/>
    </row>
  </sheetData>
  <sheetProtection formatCells="0" insertHyperlinks="0" autoFilter="0"/>
  <mergeCells count="16">
    <mergeCell ref="A2:N2"/>
    <mergeCell ref="F3:J3"/>
    <mergeCell ref="A18:D18"/>
    <mergeCell ref="A3:A4"/>
    <mergeCell ref="A6:A8"/>
    <mergeCell ref="A11:A13"/>
    <mergeCell ref="A15:A17"/>
    <mergeCell ref="B3:B4"/>
    <mergeCell ref="C3:C4"/>
    <mergeCell ref="D3:D4"/>
    <mergeCell ref="E3:E4"/>
    <mergeCell ref="K3:K4"/>
    <mergeCell ref="L3:L4"/>
    <mergeCell ref="M3:M4"/>
    <mergeCell ref="M5:M17"/>
    <mergeCell ref="N3:N4"/>
  </mergeCells>
  <printOptions horizontalCentered="1" verticalCentered="1"/>
  <pageMargins left="0" right="0" top="1" bottom="1" header="0.5" footer="0.5"/>
  <pageSetup paperSize="9" scale="64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叶凯利(A573)</cp:lastModifiedBy>
  <dcterms:created xsi:type="dcterms:W3CDTF">2025-11-03T20:27:00Z</dcterms:created>
  <dcterms:modified xsi:type="dcterms:W3CDTF">2025-11-04T08:33:01Z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84874F700E8D48C0AC85B094B3D485BA_11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