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668"/>
  </bookViews>
  <sheets>
    <sheet name="一般管理" sheetId="1" r:id="rId1"/>
    <sheet name="专业技术" sheetId="3" r:id="rId2"/>
    <sheet name="生产服务一线" sheetId="4" r:id="rId3"/>
    <sheet name="Sheet1" sheetId="2" state="hidden" r:id="rId4"/>
  </sheets>
  <externalReferences>
    <externalReference r:id="rId7"/>
    <externalReference r:id="rId8"/>
  </externalReferences>
  <calcPr calcId="144525"/>
</workbook>
</file>

<file path=xl/sharedStrings.xml><?xml version="1.0" encoding="utf-8"?>
<sst xmlns="http://schemas.openxmlformats.org/spreadsheetml/2006/main" count="195" uniqueCount="86">
  <si>
    <t>附件1：</t>
  </si>
  <si>
    <t>南方公司2026年度社会招聘岗位明细表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</si>
  <si>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</si>
  <si>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</si>
  <si>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</si>
  <si>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</si>
  <si>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</si>
  <si>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</si>
  <si>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</si>
  <si>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</si>
  <si>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</si>
  <si>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</si>
  <si>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</si>
  <si>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</si>
  <si>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</si>
  <si>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江西铜业(深圳）国际投资控股有限公司</t>
  </si>
  <si>
    <t>业务跟单</t>
  </si>
  <si>
    <t>一般管理</t>
  </si>
  <si>
    <t>大学本科及以上</t>
  </si>
  <si>
    <t>研究生：理论经济学、应用统计、工商管理学、会计、审计、工商管理、金融、国际商务、应用经济学、数字经济、工程管理、税务、公共管理学、心理学、应用心理、法学、法律、理论经济学、统计学、工学、理学
本科：经济学类、财政学类、经济与贸易类、工商管理类、电子商务类、金融学类、管理科学与工程类、物流管理与工程类、统计学类、公共管理类、心理学类、法学类、政治学类、社会学类、工业工程类、工学、理学</t>
  </si>
  <si>
    <t>1.本科及以上学历，经济类相关专业优先；
2.具备一定的期货知识；
3.较强的团队协作能力及沟通组织协调能力；
4.较强的抗压能力，能接受适量的加班。</t>
  </si>
  <si>
    <t>1.协助业务经理完成订单的签订、执行，发货、结算，开票等工作；
2.协助业务经理服务好客户，同时与客户、供应商保持畅通沟通，及时了解合同执行，货物运输，保证金催收，点价头寸额度管理和销售结算等问题，协助客户、供应商解决问题，协助业务经理为客户提供增值服务；
3. 协助部门经理做好基础资料的整理收集和汇总，按部门经理要求提供相关统计数据和报表，以便协助部门完成公司既定销售任务。</t>
  </si>
  <si>
    <t>郭先生
0755-83472872</t>
  </si>
  <si>
    <t>深圳市-福田区</t>
  </si>
  <si>
    <t>内控专员</t>
  </si>
  <si>
    <t>研究生：理论经济学、应用统计、工商管理学、会计、审计、工商管理、金融、国际商务、应用经济学、税务
本科：工商管理类、经济学类、经济与贸易类、金融学类</t>
  </si>
  <si>
    <t>1.本科及以上学历，财务管理、审计、会计相关专业优先；
2.三年及以上有色金属行业内控相关工作经验或者财务及审计工作经验、会计师事务所内控咨询或审计经验优先；
3.熟练掌握办公软件，英语精通；
4.具备财务会计、审计及期货相关知识，优秀的沟通能力、团队协作能力和抗压能力，能适应适当的出差。</t>
  </si>
  <si>
    <t>1.协助经理建立健全大风控体系，参与公司内部制度修订计划的订立、审核，对公司制度流程进行梳理，健全内部控制体系。
2.对公司和所属单位大风控体系运行情况、制度执行情况及专项控制环节进行监督检查，并形成内部控制或专项检查结果，跟进问题的监督和改进分析。
3.落实各项内控工作的实施，后续整改跟进，协助修订完善公司《内部控制手册》，并审核所属单位《内部控制手册》，结合风险识别与评估结果，制定相应的风险控制措施，固化在《内部控制手册》中。
4.实施年度内部控制评价，编制公司年度内部控制自我评价报告，并对公司和所属单位内部控制缺陷整改，与集团、所属单位、外部单位的内控联点配合工作；完成风险管理报告的撰写及提交；负责风险管理指标的提报工作。
5.组织推进公司的风控绩效考核，并完成集团对公司及所属单位的风控绩效考核。
6.完成上级领导交办的其他工作。</t>
  </si>
  <si>
    <t>出纳</t>
  </si>
  <si>
    <t>研究生：会计、工商管理、金融
本科：金融学类、经济学类、工商管理类</t>
  </si>
  <si>
    <t>1.本科及以上学历，金融类专业优先；
2.十年及以上有色金属行业或大型国央企相关工作经验优先；
3.具备扎实的会计基础知识，熟悉国家财经法规、税法及银行结算业务；
4.具备良好的数据分析能力、沟通协调能力和团队协作精神，注重细节，工作严谨。诚实守信，责任心强，能承受一定的工作压力，具备良好的职业道德和保密意识。</t>
  </si>
  <si>
    <t>1.负责境内外公司日常现金及银行存款的收付、保管及记录，确保资金安全及账目清晰；
2.银行对账：定期与银行对账，及时调整账目差异，确保银行存款余额与实际相符；
3.境内外公司银行授信管理及贷后管理； 
4.定期填报资金管理系统；
5.配合内外部审计工作，提供所需财务资料，确保审计顺利进行； 
6.完成上级交办的其他相关工作。</t>
  </si>
  <si>
    <t>江铜南方（广州）产业链发展有限公司</t>
  </si>
  <si>
    <t>后勤专员</t>
  </si>
  <si>
    <t>研究生：理论经济学、应用统计、工商管理学、会计、审计、工商管理、金融、应用经济学、资产评估、数字经济、工程管理、管理科学与工程、公共管理学、工商管理、公共管理、法学、经济学、工学、理学。
本科：工商管理类、财政学类、管理科学与工程类、金融学类、统计学类、经济学类、经济与贸易类、电子商务类、公共管理类、心理学类、法学类、管理科学与工程类、法学类、工学、理学。</t>
  </si>
  <si>
    <t>1.本科及以上学历，40周岁以下（1985年1月1日后出生）;
2.有餐饮管理等工作经验优先；
3.熟练掌握办公软件；
4.做事主动，工作认真，条理性强，抗压能力强；
5.品行端正，诚实守信，遵纪守法，具有良好的职业道德，无不良从业记录。</t>
  </si>
  <si>
    <t>主要负责江铜南方高新产业基地食堂运营工作，具体如下：
1.全面负责食堂的日常管理和运营工作，确保食堂按时、按质、按量提供餐饮服务;
2.制定并执行食堂规章制度，对卫生安全和质量进行监管;
3.负责食堂成本核算与控制，制定合理的食谱和采购计划，审核食堂各项费用支出，确保食堂运营成本在合理范围内;
4.负责食堂考核工作，提高服务团队业务水平和服务意识;
5.与员工做好沟通，定期收集意见和建议，提高满意度;
6.及时处理突发事件及投诉;
7.做好政府部门、上级和第三方的迎检应对工作;
8.完成上级领导安排的其他工作。</t>
  </si>
  <si>
    <t>吴先生
17717822806</t>
  </si>
  <si>
    <t>广州市-增城区</t>
  </si>
  <si>
    <t>江铜（广州）新材料有限公司</t>
  </si>
  <si>
    <t>生产带班班长</t>
  </si>
  <si>
    <t>大学本科</t>
  </si>
  <si>
    <t>本科：经济学类、财政学类、经济与贸易类、工商管理类、电子商务类、金融学类、管理科学与工程类、物流管理与工程类、统计学类、公共管理类、艺术学、工学</t>
  </si>
  <si>
    <t>1.本科学历，材料成型及控制工程专业优先；
2.有2年以上工作经验，熟悉多头拉、冷镀、绞线设备操作；
3.具有一定的管理能力，熟练掌握办公软件；
4.做事主动、细致认真、执行力强；
5.无不良嗜好；
6.适应上夜班，以及较为繁重的工作任务；
7.品行端正，诚实守信，遵纪守法，具有良好的职业道德，无不良从业记录。</t>
  </si>
  <si>
    <t>1.认真执行部门下达的各项生产任务，并及时上传下达，对部门经理负责；
2.结合生产制度和年度工作计划，制定班组的工作计划并组织实施；
3.协助完成班组的经济责任制考核、工资分配及发放等工作；
4.负责搞好班组精细化管理、6S管理、设备日常保养及定额管理，协调班组与上下工序间的沟通；
5.控制班组在产品生产过程中成本消耗及班组的成本核算；
6.稳定班组员工队伍的管理等工作，如人员培训指导、调配、奖惩、指挥等；
7.抓好班组的生产、工艺、质量、安全环保、和综治等工作中突发问题；
8.做好生产主辅料计划、及拉丝油退火液的管理工作，保证生产持续稳定；
9.协助部门搞好技术革新、工艺创新、工艺技改等工作；
10.协助部门做好安全保卫工作，防止铜物料被盗；
11.负责履行环境职业健康安全管理体系文件内规定的各项具体工作；
12.完成公司交办的其他工作任务。</t>
  </si>
  <si>
    <t>游女士
18720276339</t>
  </si>
  <si>
    <t>合计</t>
  </si>
  <si>
    <t>/</t>
  </si>
  <si>
    <t>期货交易员</t>
  </si>
  <si>
    <t>专业技术</t>
  </si>
  <si>
    <t>研究生：金融、应用经济学、应用统计、数学。
本科：经济学类、金融学类、统计学类、数学。</t>
  </si>
  <si>
    <t>1.本科及以上学历，数学类、金融类、统计类、经济贸易类相关专业优先，30周岁以下（1995年1月1日后出生）； 
2.具备1-2年的期货从业经验优先； 
3.英语良好（至少通过大学英语四级），具备优秀的团队协作能力和创新能力。</t>
  </si>
  <si>
    <t>1.接受客户点价，完成套期保值；
2.接受业务部门套保优化指令，记录业务部门期货台账；
3.在做市商系统完成套期保值单录入及修改工作；
4.负责公司内外盘期货头寸管理及优化；
5.在做市商系统录入套保优化交易流水，协助风险管理部完成期货结算；
6.完成上级领导交办的其他工作。
7.每月有一周需要轮值夜班，时间为3点30到晚上12点。</t>
  </si>
  <si>
    <t>机械工程师</t>
  </si>
  <si>
    <t>本科：电气类、自动化类、仪器类、航空航天类、交叉工程类、农业工程类、电子信息类、计算机类、数学类、管理科学与工程类、机械类、土木类、工学、理学</t>
  </si>
  <si>
    <t>1.本科学历，电气类相关专业优先；
2.有同行业工作经验者优先；
3.能适应部门夜班值班安排；
4.具有钳工证、焊工证、压力容器证、电工证优先；
5.熟悉机械图纸；
6.熟练操作专业的软件如CAD等及常用办公软件；
7.熟练自动化设备的工作原理、故断与维修技术；
8.熟练使用各种维修工具和测试仪器，示波器、万用表等；
9.具备制作机械配件图纸及机加工能力；
10.有责任感、主动服务意识强、有较强的执行力，工作严谨、细致认真；
11.品行端正，诚实守信，遵纪守法，具有良好的职业道德，无不良从业记录。</t>
  </si>
  <si>
    <t>1.收集和整理相关信息，合理安排电房、主辅设备检修工作，核查检修完成情况；
2.协助主管制定和修改班组管理制度，工作计划（日，周，月，季，年计划）；
3.负责设备故障的及时修复，保障生产的正常运行；
4.协助主辅设备的备件安全在库管理；
5.协助维修区域的现场标准化管理工作；
6.协助技改管理项目实施；
7.协助统计故障台帐，设备单耗成本，分析可控和不可控成本的消耗并制定整改方案；
8.认真履行环境职业健康安全管理体系文件内规定的各项具体工作；
9.完成公司交办的其他工作任务。</t>
  </si>
  <si>
    <t>发货员</t>
  </si>
  <si>
    <t>生产服务一线</t>
  </si>
  <si>
    <t>高中（中专）及以上</t>
  </si>
  <si>
    <t>专业不限</t>
  </si>
  <si>
    <t>1.高中（中专）及以上，专业不限；
2.有同行业工作经验者优先；
3.具有叉车证；
4.适应上夜班；
5.熟悉办公软件；
6.原则性强，做事主动、执行力强，工作认真细致，对数据敏感等；
7.品行端正，诚实守信，遵纪守法，具有良好的职业道德，无不良从业记录。</t>
  </si>
  <si>
    <t>1.负责按产品技术质量指标及客户要求进行挑货组货，并发货给客户；
2.对回收的线轴、木托等进行验收，并对异常的包装物分开摆放，及擦洗恢复到合格状态；
3.统计包装物品的进出库情况，保证包装物品数量平衡；
4.负责责任区的定置摆放与清洁；
5.负责搬运设备的保养，及搬运过程中的质量责任；
6.认真履行环境职业健康安全管理体系文件内规定的各项具体工作；
7.完成公司交办的其他工作任务。</t>
  </si>
  <si>
    <t>多头拉操作工</t>
  </si>
  <si>
    <t>1.高中（中专）及以上，专业不限；
2.有同行业工作经验者优先；
3.熟悉办公软件；
4.做事主动、细致认真、执行力强；
5.无不良嗜好；
6.适应上夜班，以及较为繁重的工作任务；
7.品行端正，诚实守信，遵纪守法，具有良好的职业道德，无不良从业记录。</t>
  </si>
  <si>
    <t>1.认真完成班组下达的各项生产任务；
2.负责本岗位机台日常维护和点检，保障设备的正常运转；
3.负责当班按计划及工艺要求生产，及对产品质量的自查、自检，确保产品质量的稳定；
4.负责本岗位的生产成本控制；
5.负责本岗位的安全保卫工作，防止物料被盗；
6.负责本岗位的定置管理、6s管理等标准化管理工作；
7.负责本岗位的技术革新、工艺创新、工艺技改等工作；
8.时刻树立“安全生产、质量第一”的生产方针；
9.认真履行环境职业健康安全管理体系文件内规定的各项具体工作；
10.完成公司交办的其他工作任务。</t>
  </si>
  <si>
    <t>绞线操作工</t>
  </si>
  <si>
    <t>计量及检验员</t>
  </si>
  <si>
    <t>1.高中（中专）及以上，专业不限；
2.有同行业工作经验者优先；
3.适应上夜班；
4.熟悉办公软件，有质量内审员证优先；
5.原则性强，做事主动、执行力强，工作认真细致等；
6.品行端正，诚实守信，遵纪守法，具有良好的职业道德，无不良从业记录。</t>
  </si>
  <si>
    <t>1.依据检验规程对来料（主/辅材、铁框/线轴等）履行抽验，并作好记录；
2.依据检验规程对来料半成品、成品履行抽验把关，并作好记录；
3.开具出库检验报告单；
4.对生产工序的生产条件及品质情况履行巡查，并作好记录；
5.识别不合格产品，并提出处置建议；
6.负责组织对不合格品的原因分析制定及改善对策制定及跟踪；
7.负责对镀锡液的检测；
8.负责测量设备的检定、校准的实施及其台帐的建立；
9.认真履行环境职业健康安全管理体系文件内规定的各项具体工作；
10.完成公司交办的其他工作任务。</t>
  </si>
  <si>
    <t>广州宝新电线电缆制造有限公司</t>
  </si>
  <si>
    <t>操作工</t>
  </si>
  <si>
    <t>1.高中及以上学历，专业不限，45周岁以下（1980年1月1日后出生）；
2.上班时间：两班倒；有电线电缆工作经验者优先，无经验者可培训上岗；
3.身体健康、无纹身、无不良习惯、吃苦耐劳，服从安排。</t>
  </si>
  <si>
    <t>1.负责按照车间安排进行生产工作，并做好相应记录；
2.负责本工位设备的日常维护和保养；
3.按照《产品标识与追溯控制程序》做好产品标识；
4.按照《制程检验控制程序》要求做好首末检工作；
5.执行车间的7S规定，做好本工位的清洁卫生和定置管理工作。
6.积极参与QCC的相关活动。
7.积极参与车间安全、环保、节能工作的执行。</t>
  </si>
  <si>
    <t>李先生13266630405</t>
  </si>
  <si>
    <t>苏州宝兴电线电缆有限公司</t>
  </si>
  <si>
    <t>维修工</t>
  </si>
  <si>
    <t>大学专科及以上</t>
  </si>
  <si>
    <t>1.大专及以上学历，45周岁以下（1980年1月1日后出生）；
2.有2年以上机械设备维修相关经验；
3.持有国家安全生产管理部门颁发的电工证；
4.具备设备电气电路、PLC编程、机械维修等基本技能；
5.熟悉AutoCAD ,了解相关设备电脑程序软件基础知识。</t>
  </si>
  <si>
    <t xml:space="preserve">1.负责执行公司设备电气的维修、技改工作、及时对机械设备的各种异常和突发事情进行处理，确保设备运行安全及稳定；
2.负责生产设备年度保养计划及设备周期性检修计划的执行与实施，执行生产设备润滑、加油部件日常保养的工作安排实施，保障设备稼动能力处于常态化运行状态；
3.负责班组设备故障维修及备品备件的领用记录统计，做好故障原因及处理方法的记录，确保故障及备件数据统计的准确性；
4.负责班组维修故障工作效率工时的记录统计工作；                                  5.负责本班维修区域“7S”日常管理工作；                                                    6.及时完成领导布置的特发性、临时性工作事项的协作处理。           </t>
  </si>
  <si>
    <t>沙女士   13913557793</t>
  </si>
  <si>
    <t>苏州市-相城区</t>
  </si>
  <si>
    <t>1.负责按照车间安排进行生产工作，并做好相应记录和报告，并对不合格品进行处理；
2.负责按照包装规范进行包装；
3.负责本工位设备的日常维护和保养；
4.执行车间的7S规定，做好本工位的清洁卫生和定置管理工作。                       5.完成领导交办的其他工作事项。</t>
  </si>
  <si>
    <t>、、大学本科及以上、大学专科及以上、高中（中专）及以上</t>
  </si>
  <si>
    <t>博士研究生及以上</t>
  </si>
  <si>
    <t>硕士研究生及以上</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</si>
</sst>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宋体"/>
      <charset val="134"/>
      <scheme val="minor"/>
    </font>
    <font>
      <sz val="11"/>
      <name val="宋体"/>
      <charset val="134"/>
      <scheme val="minor"/>
    </font>
    <font>
      <sz val="11"/>
      <color theme="1"/>
      <name val="黑体"/>
      <charset val="134"/>
    </font>
    <font>
      <b/>
      <sz val="14"/>
      <color rgb="FF000000"/>
      <name val="方正小标宋简体"/>
      <charset val="134"/>
    </font>
    <font>
      <b/>
      <sz val="14"/>
      <name val="方正小标宋简体"/>
      <charset val="134"/>
    </font>
    <font>
      <b/>
      <sz val="11"/>
      <name val="仿宋"/>
      <charset val="134"/>
    </font>
    <font>
      <sz val="9"/>
      <name val="仿宋"/>
      <charset val="134"/>
    </font>
    <font>
      <sz val="9"/>
      <color theme="1"/>
      <name val="仿宋"/>
      <charset val="134"/>
    </font>
    <font>
      <sz val="10"/>
      <name val="仿宋"/>
      <charset val="134"/>
    </font>
    <font>
      <b/>
      <sz val="9"/>
      <name val="仿宋"/>
      <charset val="134"/>
    </font>
    <font>
      <sz val="9"/>
      <color rgb="FF121E29"/>
      <name val="仿宋"/>
      <charset val="134"/>
    </font>
    <font>
      <sz val="8"/>
      <color theme="1"/>
      <name val="仿宋"/>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7"/>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8" borderId="0" applyNumberFormat="0" applyBorder="0" applyAlignment="0" applyProtection="0">
      <alignment vertical="center"/>
    </xf>
    <xf numFmtId="0" fontId="28" fillId="2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2" fillId="2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0" borderId="5" applyNumberFormat="0" applyFont="0" applyAlignment="0" applyProtection="0">
      <alignment vertical="center"/>
    </xf>
    <xf numFmtId="0" fontId="12" fillId="32"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4" applyNumberFormat="0" applyFill="0" applyAlignment="0" applyProtection="0">
      <alignment vertical="center"/>
    </xf>
    <xf numFmtId="0" fontId="20" fillId="0" borderId="4" applyNumberFormat="0" applyFill="0" applyAlignment="0" applyProtection="0">
      <alignment vertical="center"/>
    </xf>
    <xf numFmtId="0" fontId="12" fillId="25" borderId="0" applyNumberFormat="0" applyBorder="0" applyAlignment="0" applyProtection="0">
      <alignment vertical="center"/>
    </xf>
    <xf numFmtId="0" fontId="15" fillId="0" borderId="8" applyNumberFormat="0" applyFill="0" applyAlignment="0" applyProtection="0">
      <alignment vertical="center"/>
    </xf>
    <xf numFmtId="0" fontId="12" fillId="24" borderId="0" applyNumberFormat="0" applyBorder="0" applyAlignment="0" applyProtection="0">
      <alignment vertical="center"/>
    </xf>
    <xf numFmtId="0" fontId="24" fillId="23" borderId="7" applyNumberFormat="0" applyAlignment="0" applyProtection="0">
      <alignment vertical="center"/>
    </xf>
    <xf numFmtId="0" fontId="30" fillId="23" borderId="10" applyNumberFormat="0" applyAlignment="0" applyProtection="0">
      <alignment vertical="center"/>
    </xf>
    <xf numFmtId="0" fontId="23" fillId="22" borderId="6" applyNumberFormat="0" applyAlignment="0" applyProtection="0">
      <alignment vertical="center"/>
    </xf>
    <xf numFmtId="0" fontId="13" fillId="31" borderId="0" applyNumberFormat="0" applyBorder="0" applyAlignment="0" applyProtection="0">
      <alignment vertical="center"/>
    </xf>
    <xf numFmtId="0" fontId="12" fillId="19" borderId="0" applyNumberFormat="0" applyBorder="0" applyAlignment="0" applyProtection="0">
      <alignment vertical="center"/>
    </xf>
    <xf numFmtId="0" fontId="27" fillId="0" borderId="9" applyNumberFormat="0" applyFill="0" applyAlignment="0" applyProtection="0">
      <alignment vertical="center"/>
    </xf>
    <xf numFmtId="0" fontId="29" fillId="0" borderId="11" applyNumberFormat="0" applyFill="0" applyAlignment="0" applyProtection="0">
      <alignment vertical="center"/>
    </xf>
    <xf numFmtId="0" fontId="19" fillId="15" borderId="0" applyNumberFormat="0" applyBorder="0" applyAlignment="0" applyProtection="0">
      <alignment vertical="center"/>
    </xf>
    <xf numFmtId="0" fontId="18" fillId="14" borderId="0" applyNumberFormat="0" applyBorder="0" applyAlignment="0" applyProtection="0">
      <alignment vertical="center"/>
    </xf>
    <xf numFmtId="0" fontId="13" fillId="7" borderId="0" applyNumberFormat="0" applyBorder="0" applyAlignment="0" applyProtection="0">
      <alignment vertical="center"/>
    </xf>
    <xf numFmtId="0" fontId="12" fillId="6" borderId="0" applyNumberFormat="0" applyBorder="0" applyAlignment="0" applyProtection="0">
      <alignment vertical="center"/>
    </xf>
    <xf numFmtId="0" fontId="13" fillId="30" borderId="0" applyNumberFormat="0" applyBorder="0" applyAlignment="0" applyProtection="0">
      <alignment vertical="center"/>
    </xf>
    <xf numFmtId="0" fontId="13" fillId="18" borderId="0" applyNumberFormat="0" applyBorder="0" applyAlignment="0" applyProtection="0">
      <alignment vertical="center"/>
    </xf>
    <xf numFmtId="0" fontId="13" fillId="34" borderId="0" applyNumberFormat="0" applyBorder="0" applyAlignment="0" applyProtection="0">
      <alignment vertical="center"/>
    </xf>
    <xf numFmtId="0" fontId="13" fillId="10"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13" fillId="13" borderId="0" applyNumberFormat="0" applyBorder="0" applyAlignment="0" applyProtection="0">
      <alignment vertical="center"/>
    </xf>
    <xf numFmtId="0" fontId="13" fillId="26" borderId="0" applyNumberFormat="0" applyBorder="0" applyAlignment="0" applyProtection="0">
      <alignment vertical="center"/>
    </xf>
    <xf numFmtId="0" fontId="12" fillId="33" borderId="0" applyNumberFormat="0" applyBorder="0" applyAlignment="0" applyProtection="0">
      <alignment vertical="center"/>
    </xf>
    <xf numFmtId="0" fontId="13" fillId="9"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2" fillId="1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1" xfId="0" applyBorder="1">
      <alignment vertical="center"/>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6" fillId="3"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t\Documents\WXWork\1688855906592278\Cache\File\2025-03\&#38468;&#20214;1&#65306;&#27743;&#35199;&#38108;&#19994;&#65288;&#28165;&#36828;&#65289;&#26377;&#38480;&#20844;&#21496;2025&#24180;&#31038;&#20250;&#25307;&#32856;&#23703;&#20301;&#26126;&#32454;&#349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it\Documents\WXWork\1688855906592278\Cache\File\2025-03\&#38468;&#20214;1&#65306;&#27743;&#35199;&#38108;&#19994;&#65288;&#28165;&#36828;&#65289;&#26377;&#38480;&#20844;&#21496;2025&#24180;&#31038;&#20250;&#25307;&#32856;&#23703;&#20301;&#26126;&#32454;&#34920;(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topLeftCell="A7" workbookViewId="0">
      <selection activeCell="G9" sqref="G9"/>
    </sheetView>
  </sheetViews>
  <sheetFormatPr defaultColWidth="8.71296296296296" defaultRowHeight="14.4"/>
  <cols>
    <col min="1" max="1" width="7.22222222222222" customWidth="1"/>
    <col min="2" max="2" width="15.4444444444444" customWidth="1"/>
    <col min="3" max="3" width="9.62037037037037" customWidth="1"/>
    <col min="4" max="4" width="10.3796296296296" style="1" customWidth="1"/>
    <col min="5" max="5" width="10.8796296296296" customWidth="1"/>
    <col min="6" max="6" width="11.712962962963" customWidth="1"/>
    <col min="7" max="7" width="22.787037037037" style="2" customWidth="1"/>
    <col min="8" max="8" width="28.25" customWidth="1"/>
    <col min="9" max="9" width="48.8796296296296" customWidth="1"/>
    <col min="10" max="11" width="15.1018518518519" customWidth="1"/>
    <col min="12" max="12" width="10.5740740740741" customWidth="1"/>
  </cols>
  <sheetData>
    <row r="1" ht="25" customHeight="1" spans="1:1">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21" t="s">
        <v>8</v>
      </c>
      <c r="J3" s="6" t="s">
        <v>9</v>
      </c>
      <c r="K3" s="21" t="s">
        <v>10</v>
      </c>
      <c r="L3" s="6" t="s">
        <v>11</v>
      </c>
    </row>
    <row r="4" ht="18" customHeight="1" spans="1:12">
      <c r="A4" s="6"/>
      <c r="B4" s="6"/>
      <c r="C4" s="7"/>
      <c r="D4" s="6"/>
      <c r="E4" s="6"/>
      <c r="F4" s="6" t="s">
        <v>12</v>
      </c>
      <c r="G4" s="6" t="s">
        <v>13</v>
      </c>
      <c r="H4" s="6" t="s">
        <v>14</v>
      </c>
      <c r="I4" s="22"/>
      <c r="J4" s="6"/>
      <c r="K4" s="22"/>
      <c r="L4" s="6"/>
    </row>
    <row r="5" ht="122" customHeight="1" spans="1:12">
      <c r="A5" s="9">
        <v>1</v>
      </c>
      <c r="B5" s="9" t="s">
        <v>15</v>
      </c>
      <c r="C5" s="25" t="s">
        <v>16</v>
      </c>
      <c r="D5" s="9" t="s">
        <v>17</v>
      </c>
      <c r="E5" s="9">
        <v>2</v>
      </c>
      <c r="F5" s="9" t="s">
        <v>18</v>
      </c>
      <c r="G5" s="26" t="s">
        <v>19</v>
      </c>
      <c r="H5" s="26" t="s">
        <v>20</v>
      </c>
      <c r="I5" s="26" t="s">
        <v>21</v>
      </c>
      <c r="J5" s="9" t="s">
        <v>22</v>
      </c>
      <c r="K5" s="8" t="s">
        <v>23</v>
      </c>
      <c r="L5" s="33"/>
    </row>
    <row r="6" ht="122" customHeight="1" spans="1:12">
      <c r="A6" s="9">
        <v>2</v>
      </c>
      <c r="B6" s="9" t="s">
        <v>15</v>
      </c>
      <c r="C6" s="25" t="s">
        <v>24</v>
      </c>
      <c r="D6" s="9" t="s">
        <v>17</v>
      </c>
      <c r="E6" s="9">
        <v>1</v>
      </c>
      <c r="F6" s="9" t="s">
        <v>18</v>
      </c>
      <c r="G6" s="26" t="s">
        <v>25</v>
      </c>
      <c r="H6" s="26" t="s">
        <v>26</v>
      </c>
      <c r="I6" s="26" t="s">
        <v>27</v>
      </c>
      <c r="J6" s="9" t="s">
        <v>22</v>
      </c>
      <c r="K6" s="8" t="s">
        <v>23</v>
      </c>
      <c r="L6" s="33"/>
    </row>
    <row r="7" ht="150" customHeight="1" spans="1:12">
      <c r="A7" s="9">
        <v>3</v>
      </c>
      <c r="B7" s="9" t="s">
        <v>15</v>
      </c>
      <c r="C7" s="25" t="s">
        <v>28</v>
      </c>
      <c r="D7" s="9" t="s">
        <v>17</v>
      </c>
      <c r="E7" s="9">
        <v>1</v>
      </c>
      <c r="F7" s="9" t="s">
        <v>18</v>
      </c>
      <c r="G7" s="26" t="s">
        <v>29</v>
      </c>
      <c r="H7" s="26" t="s">
        <v>30</v>
      </c>
      <c r="I7" s="26" t="s">
        <v>31</v>
      </c>
      <c r="J7" s="9" t="s">
        <v>22</v>
      </c>
      <c r="K7" s="8" t="s">
        <v>23</v>
      </c>
      <c r="L7" s="33"/>
    </row>
    <row r="8" ht="122" customHeight="1" spans="1:12">
      <c r="A8" s="9">
        <v>4</v>
      </c>
      <c r="B8" s="19" t="s">
        <v>32</v>
      </c>
      <c r="C8" s="31" t="s">
        <v>33</v>
      </c>
      <c r="D8" s="19" t="s">
        <v>17</v>
      </c>
      <c r="E8" s="19">
        <v>1</v>
      </c>
      <c r="F8" s="19" t="s">
        <v>18</v>
      </c>
      <c r="G8" s="32" t="s">
        <v>34</v>
      </c>
      <c r="H8" s="32" t="s">
        <v>35</v>
      </c>
      <c r="I8" s="32" t="s">
        <v>36</v>
      </c>
      <c r="J8" s="9" t="s">
        <v>37</v>
      </c>
      <c r="K8" s="8" t="s">
        <v>38</v>
      </c>
      <c r="L8" s="33"/>
    </row>
    <row r="9" ht="122" customHeight="1" spans="1:12">
      <c r="A9" s="9">
        <v>5</v>
      </c>
      <c r="B9" s="9" t="s">
        <v>39</v>
      </c>
      <c r="C9" s="25" t="s">
        <v>40</v>
      </c>
      <c r="D9" s="8" t="s">
        <v>17</v>
      </c>
      <c r="E9" s="9">
        <v>1</v>
      </c>
      <c r="F9" s="8" t="s">
        <v>41</v>
      </c>
      <c r="G9" s="26" t="s">
        <v>42</v>
      </c>
      <c r="H9" s="26" t="s">
        <v>43</v>
      </c>
      <c r="I9" s="26" t="s">
        <v>44</v>
      </c>
      <c r="J9" s="8" t="s">
        <v>45</v>
      </c>
      <c r="K9" s="8" t="s">
        <v>38</v>
      </c>
      <c r="L9" s="33"/>
    </row>
    <row r="10" customFormat="1" ht="25" customHeight="1" spans="1:12">
      <c r="A10" s="20" t="s">
        <v>46</v>
      </c>
      <c r="B10" s="20"/>
      <c r="C10" s="20"/>
      <c r="D10" s="20"/>
      <c r="E10" s="19">
        <f>SUM(E5:E9)</f>
        <v>6</v>
      </c>
      <c r="F10" s="19" t="s">
        <v>47</v>
      </c>
      <c r="G10" s="19" t="s">
        <v>47</v>
      </c>
      <c r="H10" s="19" t="s">
        <v>47</v>
      </c>
      <c r="I10" s="19" t="s">
        <v>47</v>
      </c>
      <c r="J10" s="24"/>
      <c r="K10" s="24"/>
      <c r="L10" s="24"/>
    </row>
  </sheetData>
  <sheetProtection formatCells="0" formatColumns="0" formatRows="0" insertRows="0" insertColumns="0" insertHyperlinks="0" deleteColumns="0" deleteRows="0" sort="0" autoFilter="0" pivotTables="0"/>
  <mergeCells count="12">
    <mergeCell ref="A2:L2"/>
    <mergeCell ref="F3:H3"/>
    <mergeCell ref="A10:D10"/>
    <mergeCell ref="A3:A4"/>
    <mergeCell ref="B3:B4"/>
    <mergeCell ref="C3:C4"/>
    <mergeCell ref="D3:D4"/>
    <mergeCell ref="E3:E4"/>
    <mergeCell ref="I3:I4"/>
    <mergeCell ref="J3:J4"/>
    <mergeCell ref="K3:K4"/>
    <mergeCell ref="L3:L4"/>
  </mergeCells>
  <dataValidations count="2">
    <dataValidation type="list" allowBlank="1" showInputMessage="1" showErrorMessage="1" sqref="F9">
      <formula1>Sheet1!$H$2:$H$6</formula1>
    </dataValidation>
    <dataValidation type="list" allowBlank="1" showInputMessage="1" showErrorMessage="1" sqref="F8">
      <formula1>[1]Sheet1!#REF!</formula1>
    </dataValidation>
  </dataValidations>
  <pageMargins left="0.75" right="0.75" top="1" bottom="1" header="0.5" footer="0.5"/>
  <pageSetup paperSize="9" scale="5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workbookViewId="0">
      <selection activeCell="H5" sqref="H5"/>
    </sheetView>
  </sheetViews>
  <sheetFormatPr defaultColWidth="8.71296296296296" defaultRowHeight="14.4" outlineLevelRow="6"/>
  <cols>
    <col min="1" max="1" width="4.99074074074074" customWidth="1"/>
    <col min="2" max="2" width="11.0555555555556" customWidth="1"/>
    <col min="3" max="3" width="9.62037037037037" customWidth="1"/>
    <col min="4" max="4" width="10.3796296296296" style="1" customWidth="1"/>
    <col min="5" max="5" width="10" customWidth="1"/>
    <col min="6" max="6" width="9.88888888888889" customWidth="1"/>
    <col min="7" max="7" width="28.2222222222222" style="2" customWidth="1"/>
    <col min="8" max="8" width="36.3796296296296" customWidth="1"/>
    <col min="9" max="9" width="49" customWidth="1"/>
    <col min="10" max="11" width="15.1018518518519" customWidth="1"/>
    <col min="12" max="12" width="10.5740740740741" customWidth="1"/>
  </cols>
  <sheetData>
    <row r="1" ht="25" customHeight="1" spans="1:1">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21" t="s">
        <v>8</v>
      </c>
      <c r="J3" s="6" t="s">
        <v>9</v>
      </c>
      <c r="K3" s="21" t="s">
        <v>10</v>
      </c>
      <c r="L3" s="6" t="s">
        <v>11</v>
      </c>
    </row>
    <row r="4" ht="18" customHeight="1" spans="1:12">
      <c r="A4" s="6"/>
      <c r="B4" s="6"/>
      <c r="C4" s="7"/>
      <c r="D4" s="6"/>
      <c r="E4" s="6"/>
      <c r="F4" s="6" t="s">
        <v>12</v>
      </c>
      <c r="G4" s="6" t="s">
        <v>13</v>
      </c>
      <c r="H4" s="6" t="s">
        <v>14</v>
      </c>
      <c r="I4" s="22"/>
      <c r="J4" s="6"/>
      <c r="K4" s="22"/>
      <c r="L4" s="6"/>
    </row>
    <row r="5" customFormat="1" ht="91" customHeight="1" spans="1:12">
      <c r="A5" s="8">
        <v>1</v>
      </c>
      <c r="B5" s="9" t="s">
        <v>15</v>
      </c>
      <c r="C5" s="25" t="s">
        <v>48</v>
      </c>
      <c r="D5" s="9" t="s">
        <v>49</v>
      </c>
      <c r="E5" s="9">
        <v>1</v>
      </c>
      <c r="F5" s="9" t="s">
        <v>18</v>
      </c>
      <c r="G5" s="26" t="s">
        <v>50</v>
      </c>
      <c r="H5" s="27" t="s">
        <v>51</v>
      </c>
      <c r="I5" s="30" t="s">
        <v>52</v>
      </c>
      <c r="J5" s="9" t="s">
        <v>22</v>
      </c>
      <c r="K5" s="8" t="s">
        <v>23</v>
      </c>
      <c r="L5" s="23"/>
    </row>
    <row r="6" customFormat="1" ht="108" customHeight="1" spans="1:12">
      <c r="A6" s="23">
        <v>2</v>
      </c>
      <c r="B6" s="9" t="s">
        <v>39</v>
      </c>
      <c r="C6" s="10" t="s">
        <v>53</v>
      </c>
      <c r="D6" s="28" t="s">
        <v>49</v>
      </c>
      <c r="E6" s="28">
        <v>1</v>
      </c>
      <c r="F6" s="8" t="s">
        <v>41</v>
      </c>
      <c r="G6" s="26" t="s">
        <v>54</v>
      </c>
      <c r="H6" s="29" t="s">
        <v>55</v>
      </c>
      <c r="I6" s="12" t="s">
        <v>56</v>
      </c>
      <c r="J6" s="8" t="s">
        <v>45</v>
      </c>
      <c r="K6" s="8" t="s">
        <v>38</v>
      </c>
      <c r="L6" s="23"/>
    </row>
    <row r="7" customFormat="1" ht="25" customHeight="1" spans="1:12">
      <c r="A7" s="20" t="s">
        <v>46</v>
      </c>
      <c r="B7" s="20"/>
      <c r="C7" s="20"/>
      <c r="D7" s="20"/>
      <c r="E7" s="19">
        <f>SUM(E5:E6)</f>
        <v>2</v>
      </c>
      <c r="F7" s="19" t="s">
        <v>47</v>
      </c>
      <c r="G7" s="19" t="s">
        <v>47</v>
      </c>
      <c r="H7" s="19" t="s">
        <v>47</v>
      </c>
      <c r="I7" s="19" t="s">
        <v>47</v>
      </c>
      <c r="J7" s="24"/>
      <c r="K7" s="24"/>
      <c r="L7" s="24"/>
    </row>
  </sheetData>
  <sheetProtection formatCells="0" formatColumns="0" formatRows="0" insertRows="0" insertColumns="0" insertHyperlinks="0" deleteColumns="0" deleteRows="0" sort="0" autoFilter="0" pivotTables="0"/>
  <mergeCells count="12">
    <mergeCell ref="A2:L2"/>
    <mergeCell ref="F3:H3"/>
    <mergeCell ref="A7:D7"/>
    <mergeCell ref="A3:A4"/>
    <mergeCell ref="B3:B4"/>
    <mergeCell ref="C3:C4"/>
    <mergeCell ref="D3:D4"/>
    <mergeCell ref="E3:E4"/>
    <mergeCell ref="I3:I4"/>
    <mergeCell ref="J3:J4"/>
    <mergeCell ref="K3:K4"/>
    <mergeCell ref="L3:L4"/>
  </mergeCells>
  <dataValidations count="2">
    <dataValidation type="list" allowBlank="1" showInputMessage="1" showErrorMessage="1" sqref="F5">
      <formula1>[2]Sheet1!#REF!</formula1>
    </dataValidation>
    <dataValidation type="list" allowBlank="1" showInputMessage="1" showErrorMessage="1" sqref="F6">
      <formula1>Sheet1!$H$2:$H$6</formula1>
    </dataValidation>
  </dataValidations>
  <pageMargins left="0.75" right="0.75" top="1" bottom="1" header="0.5" footer="0.5"/>
  <pageSetup paperSize="9" scale="6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selection activeCell="D6" sqref="D6"/>
    </sheetView>
  </sheetViews>
  <sheetFormatPr defaultColWidth="8.71296296296296" defaultRowHeight="14.4"/>
  <cols>
    <col min="1" max="1" width="4.99074074074074" customWidth="1"/>
    <col min="2" max="2" width="11.0555555555556" customWidth="1"/>
    <col min="3" max="3" width="9.62037037037037" customWidth="1"/>
    <col min="4" max="4" width="10.3796296296296" style="1" customWidth="1"/>
    <col min="5" max="5" width="8.84259259259259" customWidth="1"/>
    <col min="6" max="6" width="11.712962962963" customWidth="1"/>
    <col min="7" max="7" width="22.787037037037" style="2" customWidth="1"/>
    <col min="8" max="8" width="33.25" customWidth="1"/>
    <col min="9" max="9" width="49.25" customWidth="1"/>
    <col min="10" max="11" width="15.1018518518519" customWidth="1"/>
    <col min="12" max="12" width="10.5740740740741" customWidth="1"/>
  </cols>
  <sheetData>
    <row r="1" ht="25" customHeight="1" spans="1:1">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21" t="s">
        <v>8</v>
      </c>
      <c r="J3" s="6" t="s">
        <v>9</v>
      </c>
      <c r="K3" s="21" t="s">
        <v>10</v>
      </c>
      <c r="L3" s="6" t="s">
        <v>11</v>
      </c>
    </row>
    <row r="4" ht="18" customHeight="1" spans="1:12">
      <c r="A4" s="6"/>
      <c r="B4" s="6"/>
      <c r="C4" s="7"/>
      <c r="D4" s="6"/>
      <c r="E4" s="6"/>
      <c r="F4" s="6" t="s">
        <v>12</v>
      </c>
      <c r="G4" s="6" t="s">
        <v>13</v>
      </c>
      <c r="H4" s="6" t="s">
        <v>14</v>
      </c>
      <c r="I4" s="22"/>
      <c r="J4" s="6"/>
      <c r="K4" s="22"/>
      <c r="L4" s="6"/>
    </row>
    <row r="5" customFormat="1" ht="122" customHeight="1" spans="1:12">
      <c r="A5" s="8">
        <v>1</v>
      </c>
      <c r="B5" s="9" t="s">
        <v>39</v>
      </c>
      <c r="C5" s="10" t="s">
        <v>57</v>
      </c>
      <c r="D5" s="8" t="s">
        <v>58</v>
      </c>
      <c r="E5" s="8">
        <v>1</v>
      </c>
      <c r="F5" s="11" t="s">
        <v>59</v>
      </c>
      <c r="G5" s="9" t="s">
        <v>60</v>
      </c>
      <c r="H5" s="12" t="s">
        <v>61</v>
      </c>
      <c r="I5" s="12" t="s">
        <v>62</v>
      </c>
      <c r="J5" s="8" t="s">
        <v>45</v>
      </c>
      <c r="K5" s="8" t="s">
        <v>38</v>
      </c>
      <c r="L5" s="23"/>
    </row>
    <row r="6" customFormat="1" ht="141" customHeight="1" spans="1:12">
      <c r="A6" s="8">
        <v>2</v>
      </c>
      <c r="B6" s="9" t="s">
        <v>39</v>
      </c>
      <c r="C6" s="13" t="s">
        <v>63</v>
      </c>
      <c r="D6" s="8" t="s">
        <v>58</v>
      </c>
      <c r="E6" s="8">
        <v>2</v>
      </c>
      <c r="F6" s="11" t="s">
        <v>59</v>
      </c>
      <c r="G6" s="9" t="s">
        <v>60</v>
      </c>
      <c r="H6" s="14" t="s">
        <v>64</v>
      </c>
      <c r="I6" s="15" t="s">
        <v>65</v>
      </c>
      <c r="J6" s="8" t="s">
        <v>45</v>
      </c>
      <c r="K6" s="8" t="s">
        <v>38</v>
      </c>
      <c r="L6" s="23"/>
    </row>
    <row r="7" customFormat="1" ht="129" customHeight="1" spans="1:12">
      <c r="A7" s="8">
        <v>3</v>
      </c>
      <c r="B7" s="9" t="s">
        <v>39</v>
      </c>
      <c r="C7" s="13" t="s">
        <v>66</v>
      </c>
      <c r="D7" s="8" t="s">
        <v>58</v>
      </c>
      <c r="E7" s="8">
        <v>11</v>
      </c>
      <c r="F7" s="11" t="s">
        <v>59</v>
      </c>
      <c r="G7" s="9" t="s">
        <v>60</v>
      </c>
      <c r="H7" s="15" t="s">
        <v>64</v>
      </c>
      <c r="I7" s="15" t="s">
        <v>65</v>
      </c>
      <c r="J7" s="8" t="s">
        <v>45</v>
      </c>
      <c r="K7" s="8" t="s">
        <v>38</v>
      </c>
      <c r="L7" s="23"/>
    </row>
    <row r="8" customFormat="1" ht="129" customHeight="1" spans="1:12">
      <c r="A8" s="8">
        <v>4</v>
      </c>
      <c r="B8" s="9" t="s">
        <v>39</v>
      </c>
      <c r="C8" s="13" t="s">
        <v>67</v>
      </c>
      <c r="D8" s="8" t="s">
        <v>58</v>
      </c>
      <c r="E8" s="8">
        <v>1</v>
      </c>
      <c r="F8" s="11" t="s">
        <v>59</v>
      </c>
      <c r="G8" s="9" t="s">
        <v>60</v>
      </c>
      <c r="H8" s="15" t="s">
        <v>68</v>
      </c>
      <c r="I8" s="15" t="s">
        <v>69</v>
      </c>
      <c r="J8" s="8" t="s">
        <v>45</v>
      </c>
      <c r="K8" s="8" t="s">
        <v>38</v>
      </c>
      <c r="L8" s="23"/>
    </row>
    <row r="9" customFormat="1" ht="129" customHeight="1" spans="1:12">
      <c r="A9" s="8">
        <v>5</v>
      </c>
      <c r="B9" s="16" t="s">
        <v>70</v>
      </c>
      <c r="C9" s="17" t="s">
        <v>71</v>
      </c>
      <c r="D9" s="16" t="s">
        <v>58</v>
      </c>
      <c r="E9" s="16">
        <v>8</v>
      </c>
      <c r="F9" s="16" t="s">
        <v>59</v>
      </c>
      <c r="G9" s="18" t="s">
        <v>60</v>
      </c>
      <c r="H9" s="18" t="s">
        <v>72</v>
      </c>
      <c r="I9" s="18" t="s">
        <v>73</v>
      </c>
      <c r="J9" s="16" t="s">
        <v>74</v>
      </c>
      <c r="K9" s="8" t="s">
        <v>38</v>
      </c>
      <c r="L9" s="23"/>
    </row>
    <row r="10" customFormat="1" ht="129" customHeight="1" spans="1:12">
      <c r="A10" s="8">
        <v>6</v>
      </c>
      <c r="B10" s="19" t="s">
        <v>75</v>
      </c>
      <c r="C10" s="17" t="s">
        <v>76</v>
      </c>
      <c r="D10" s="16" t="s">
        <v>58</v>
      </c>
      <c r="E10" s="16">
        <v>1</v>
      </c>
      <c r="F10" s="16" t="s">
        <v>77</v>
      </c>
      <c r="G10" s="18" t="s">
        <v>60</v>
      </c>
      <c r="H10" s="18" t="s">
        <v>78</v>
      </c>
      <c r="I10" s="18" t="s">
        <v>79</v>
      </c>
      <c r="J10" s="16" t="s">
        <v>80</v>
      </c>
      <c r="K10" s="8" t="s">
        <v>81</v>
      </c>
      <c r="L10" s="23"/>
    </row>
    <row r="11" customFormat="1" ht="129" customHeight="1" spans="1:12">
      <c r="A11" s="8">
        <v>7</v>
      </c>
      <c r="B11" s="19" t="s">
        <v>75</v>
      </c>
      <c r="C11" s="17" t="s">
        <v>71</v>
      </c>
      <c r="D11" s="16" t="s">
        <v>58</v>
      </c>
      <c r="E11" s="16">
        <v>3</v>
      </c>
      <c r="F11" s="16" t="s">
        <v>59</v>
      </c>
      <c r="G11" s="18" t="s">
        <v>60</v>
      </c>
      <c r="H11" s="18" t="s">
        <v>72</v>
      </c>
      <c r="I11" s="18" t="s">
        <v>82</v>
      </c>
      <c r="J11" s="16" t="s">
        <v>80</v>
      </c>
      <c r="K11" s="8" t="s">
        <v>81</v>
      </c>
      <c r="L11" s="23"/>
    </row>
    <row r="12" customFormat="1" ht="25" customHeight="1" spans="1:12">
      <c r="A12" s="20" t="s">
        <v>46</v>
      </c>
      <c r="B12" s="20"/>
      <c r="C12" s="20"/>
      <c r="D12" s="20"/>
      <c r="E12" s="19">
        <f>SUM(E5:E11)</f>
        <v>27</v>
      </c>
      <c r="F12" s="19" t="s">
        <v>47</v>
      </c>
      <c r="G12" s="19" t="s">
        <v>47</v>
      </c>
      <c r="H12" s="19" t="s">
        <v>47</v>
      </c>
      <c r="I12" s="19" t="s">
        <v>47</v>
      </c>
      <c r="J12" s="24"/>
      <c r="K12" s="24"/>
      <c r="L12" s="24"/>
    </row>
  </sheetData>
  <sheetProtection formatCells="0" formatColumns="0" formatRows="0" insertRows="0" insertColumns="0" insertHyperlinks="0" deleteColumns="0" deleteRows="0" sort="0" autoFilter="0" pivotTables="0"/>
  <mergeCells count="12">
    <mergeCell ref="A2:L2"/>
    <mergeCell ref="F3:H3"/>
    <mergeCell ref="A12:D12"/>
    <mergeCell ref="A3:A4"/>
    <mergeCell ref="B3:B4"/>
    <mergeCell ref="C3:C4"/>
    <mergeCell ref="D3:D4"/>
    <mergeCell ref="E3:E4"/>
    <mergeCell ref="I3:I4"/>
    <mergeCell ref="J3:J4"/>
    <mergeCell ref="K3:K4"/>
    <mergeCell ref="L3:L4"/>
  </mergeCells>
  <dataValidations count="2">
    <dataValidation type="list" allowBlank="1" showInputMessage="1" showErrorMessage="1" sqref="F8 F5:F7">
      <formula1>Sheet1!$H$2:$H$6</formula1>
    </dataValidation>
    <dataValidation type="list" allowBlank="1" showInputMessage="1" showErrorMessage="1" sqref="F11 F9:F10">
      <formula1/>
    </dataValidation>
  </dataValidations>
  <pageMargins left="0.75" right="0.75" top="1" bottom="1" header="0.5" footer="0.5"/>
  <pageSetup paperSize="9" scale="5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4.4" outlineLevelRow="5" outlineLevelCol="7"/>
  <cols>
    <col min="4" max="4" width="19.7592592592593" customWidth="1"/>
    <col min="8" max="8" width="27.3796296296296" customWidth="1"/>
  </cols>
  <sheetData>
    <row r="2" spans="7:8">
      <c r="G2" t="s">
        <v>83</v>
      </c>
      <c r="H2" t="s">
        <v>84</v>
      </c>
    </row>
    <row r="3" spans="4:8">
      <c r="D3" t="s">
        <v>49</v>
      </c>
      <c r="H3" t="s">
        <v>85</v>
      </c>
    </row>
    <row r="4" spans="4:8">
      <c r="D4" t="s">
        <v>17</v>
      </c>
      <c r="H4" t="s">
        <v>18</v>
      </c>
    </row>
    <row r="5" spans="4:8">
      <c r="D5" t="s">
        <v>58</v>
      </c>
      <c r="H5" t="s">
        <v>77</v>
      </c>
    </row>
    <row r="6" spans="8:8">
      <c r="H6" t="s">
        <v>59</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4 0 0 8 6 8 7 0 8 0 6 "   i s F i l t e r S h a r e d = " 1 " 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中铁12局</Company>
  <Application>WPS Office WWO_wpscloud_20250731205026-f1232c5e79</Application>
  <HeadingPairs>
    <vt:vector size="2" baseType="variant">
      <vt:variant>
        <vt:lpstr>工作表</vt:lpstr>
      </vt:variant>
      <vt:variant>
        <vt:i4>4</vt:i4>
      </vt:variant>
    </vt:vector>
  </HeadingPairs>
  <TitlesOfParts>
    <vt:vector size="4" baseType="lpstr">
      <vt:lpstr>一般管理</vt:lpstr>
      <vt:lpstr>专业技术</vt:lpstr>
      <vt:lpstr>生产服务一线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JTNF</cp:lastModifiedBy>
  <dcterms:created xsi:type="dcterms:W3CDTF">2024-11-16T21:06:00Z</dcterms:created>
  <dcterms:modified xsi:type="dcterms:W3CDTF">2025-10-11T09:14:02Z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8BD5FE56B138490E8B213B8601DED138_13</vt:lpwstr>
  </property>
</Properties>
</file>