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招聘\2025年招聘\物流公司2025年招聘公告\物流公司2025年招聘方案、公告-修改版 - 1\"/>
    </mc:Choice>
  </mc:AlternateContent>
  <xr:revisionPtr revIDLastSave="0" documentId="13_ncr:1_{C3A14B58-ECF9-4DA1-AC09-FEFE63A83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社会招聘统计表 " sheetId="1" r:id="rId1"/>
  </sheets>
  <definedNames>
    <definedName name="_xlnm._FilterDatabase" localSheetId="0" hidden="1">'社会招聘统计表 '!$A$3:$XEN$11</definedName>
    <definedName name="_xlnm.Print_Area" localSheetId="0">'社会招聘统计表 '!$A$1:$P$11</definedName>
    <definedName name="_xlnm.Print_Titles" localSheetId="0">'社会招聘统计表 '!$1:$3</definedName>
  </definedNames>
  <calcPr calcId="191029"/>
</workbook>
</file>

<file path=xl/calcChain.xml><?xml version="1.0" encoding="utf-8"?>
<calcChain xmlns="http://schemas.openxmlformats.org/spreadsheetml/2006/main">
  <c r="F10" i="1" l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<sst xmlns="http://schemas.openxmlformats.org/spreadsheetml/2006/main" count="77" uniqueCount="62">
  <si>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</si>
  <si>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</si>
  <si>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</si>
  <si>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</si>
  <si>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</si>
  <si>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</si>
  <si>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</si>
  <si>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</si>
  <si>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</si>
  <si>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</si>
  <si>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</si>
  <si>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</si>
  <si>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</si>
  <si>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</si>
  <si>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</si>
  <si>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</si>
  <si>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</si>
  <si>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现代物流公司</t>
  </si>
  <si>
    <t>系统开发管理岗</t>
  </si>
  <si>
    <t>交控计算机-计算机维护</t>
  </si>
  <si>
    <t>负责供应链、物流、仓储管理系统开发及运维管理等相关工作。</t>
  </si>
  <si>
    <t>云南省各州市</t>
  </si>
  <si>
    <t>本科</t>
  </si>
  <si>
    <t>计算机类、电子信息类、自动化类、机械类</t>
  </si>
  <si>
    <t>计算机科学与技术、软件工程、网络工程、信息安全、智能科学与技术、数据科学与大数据技术、人工智能、电子信息工程、工业智能、机械电子工程、电子信息科学与技术等相关专业</t>
  </si>
  <si>
    <t>全国计算机技术与软件专业技术资格（水平）考试中级证书</t>
  </si>
  <si>
    <t>1.具有5年及以上系统运维或管理工作经验；
2.具备供应链、物流或仓储管理系统开发及运维管理经验（至少具备其一）；
3.有以下至少一种开发语言使用经验（Java、C++、Python、C#）；
4.有前端开发框架react或vue使用经验。</t>
  </si>
  <si>
    <t>跨境物流结算岗</t>
  </si>
  <si>
    <t>财务金融-财务会计</t>
  </si>
  <si>
    <t>负责跨境物流业务结算、财务报表报告编制、报关清关和税款申报等相关工作。</t>
  </si>
  <si>
    <t>经济学类、工商管理类</t>
  </si>
  <si>
    <t>会计师</t>
  </si>
  <si>
    <t>1.具有3年及以上中大型国企、央企、会计或审计事务所等工作经历；
2.具有跨境物流结算、报关或物流企业财务管理经历。</t>
  </si>
  <si>
    <t>跨境业务管理岗</t>
  </si>
  <si>
    <t>综合管理-其他</t>
  </si>
  <si>
    <t>负责跨境业务翻译、业务拓展、经营管理等相关工作。</t>
  </si>
  <si>
    <t>外国语言文学类</t>
  </si>
  <si>
    <t>老挝语、泰语等相关专业</t>
  </si>
  <si>
    <t>1.具有3年及以上工作经历；
2.具有对外翻译经历。</t>
  </si>
  <si>
    <t>风控管理岗</t>
  </si>
  <si>
    <t>法务审计-法务</t>
  </si>
  <si>
    <t>负责风险合规管控等相关工作。</t>
  </si>
  <si>
    <t>经济学类、金融学类、法学类</t>
  </si>
  <si>
    <t>法律职业资格A证</t>
  </si>
  <si>
    <t>1.3年及以上企业合规风控、诉讼处理工作经历；
2.具有独立办理国有企业物流、运输或贸易业务纠纷等工作经历。</t>
  </si>
  <si>
    <t>物流园区投资运营岗</t>
  </si>
  <si>
    <t>绿美通道经济-物流</t>
  </si>
  <si>
    <t>负责物流园区运营管理、跨省跨境多式联运等相关工作。</t>
  </si>
  <si>
    <t>经济学类、金融类、经济与贸易类、工商管理类、电子商务类、物流与工程类</t>
  </si>
  <si>
    <t>经济师</t>
  </si>
  <si>
    <t>1.具有3年及以上物流、园区管理工作经历；
2.具有多式联运、铁路专线运营、冷链运营、跨境物流或网络货运管理等工作经历。</t>
  </si>
  <si>
    <t>需接受经常性出差，不限云南省内外</t>
  </si>
  <si>
    <t>供应链业务拓展岗</t>
  </si>
  <si>
    <t>绿美通道经济-供应链</t>
  </si>
  <si>
    <t>负责供应链业务拓展、资源开发等相关工作。</t>
  </si>
  <si>
    <t>物流管理与工程类、管理科学与工程类、工商管理类、金融学类、经济与贸易类</t>
  </si>
  <si>
    <t>物流管理、物流工程、采购管理、供应链管理、工程管理、管理科学、大数据管理与应用、会计学、财务管理、市场营销、工商管理、金融数学、经济与金融、国际经济与贸易、贸易经济</t>
  </si>
  <si>
    <t>1.具有5年及以上工作经历；
2.具有国有企业大宗物资贸易、仓储物流、供应链业务工作经历（至少具备其一）。</t>
  </si>
  <si>
    <t>需接受省内外出差、驻点</t>
  </si>
  <si>
    <t>合计</t>
  </si>
  <si>
    <t>备注：.“岗位工作简介”、“近期工作地点”由岗位所属二级单位结合实际情况可进行完善。</t>
  </si>
  <si>
    <t>云南交投集团现代物流有限公司2025年管理人员社会招聘招聘岗位统计表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</si>
</sst>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zoomScale="90" zoomScaleNormal="90" zoomScaleSheetLayoutView="90" workbookViewId="0">
      <selection activeCell="M7" sqref="M7"/>
    </sheetView>
  </sheetViews>
  <sheetFormatPr defaultColWidth="9" defaultRowHeight="12" x14ac:dyDescent="0.15"/>
  <cols>
    <col min="1" max="1" width="5.875" style="6" customWidth="1"/>
    <col min="2" max="2" width="7.875" style="7" customWidth="1"/>
    <col min="3" max="3" width="10.75" style="8" customWidth="1"/>
    <col min="4" max="4" width="10.75" style="9" hidden="1" customWidth="1"/>
    <col min="5" max="5" width="28.125" style="9" customWidth="1"/>
    <col min="6" max="6" width="5.125" style="6" customWidth="1"/>
    <col min="7" max="7" width="11.125" style="6" customWidth="1"/>
    <col min="8" max="8" width="7.5" style="9" customWidth="1"/>
    <col min="9" max="9" width="4.25" style="6" customWidth="1"/>
    <col min="10" max="10" width="12.25" style="9" customWidth="1"/>
    <col min="11" max="11" width="21.5" style="9" customWidth="1"/>
    <col min="12" max="12" width="12" style="9" customWidth="1"/>
    <col min="13" max="13" width="14.5" style="9" customWidth="1"/>
    <col min="14" max="14" width="41.25" style="9" customWidth="1"/>
    <col min="15" max="15" width="19" style="9" customWidth="1"/>
    <col min="16" max="16" width="18.75" style="9" customWidth="1"/>
    <col min="17" max="17" width="9" style="10"/>
    <col min="18" max="16384" width="9" style="6"/>
  </cols>
  <sheetData>
    <row r="1" spans="1:17" ht="39" customHeight="1" x14ac:dyDescent="0.15">
      <c r="A1" s="11"/>
      <c r="B1" s="12"/>
      <c r="C1" s="24" t="s">
        <v>61</v>
      </c>
      <c r="D1" s="25"/>
      <c r="E1" s="26"/>
      <c r="F1" s="25"/>
      <c r="G1" s="25"/>
      <c r="H1" s="25"/>
      <c r="I1" s="25"/>
      <c r="J1" s="25"/>
      <c r="K1" s="26"/>
      <c r="L1" s="25"/>
      <c r="M1" s="25"/>
      <c r="N1" s="26"/>
      <c r="O1" s="25"/>
      <c r="P1" s="25"/>
    </row>
    <row r="2" spans="1:17" ht="26.25" customHeight="1" x14ac:dyDescent="0.15">
      <c r="A2" s="23" t="s">
        <v>0</v>
      </c>
      <c r="B2" s="35" t="s">
        <v>1</v>
      </c>
      <c r="C2" s="35" t="s">
        <v>2</v>
      </c>
      <c r="D2" s="36" t="s">
        <v>3</v>
      </c>
      <c r="E2" s="23" t="s">
        <v>4</v>
      </c>
      <c r="F2" s="36" t="s">
        <v>5</v>
      </c>
      <c r="G2" s="36" t="s">
        <v>6</v>
      </c>
      <c r="H2" s="23" t="s">
        <v>7</v>
      </c>
      <c r="I2" s="23" t="s">
        <v>8</v>
      </c>
      <c r="J2" s="23" t="s">
        <v>9</v>
      </c>
      <c r="K2" s="27"/>
      <c r="L2" s="23" t="s">
        <v>10</v>
      </c>
      <c r="M2" s="23" t="s">
        <v>11</v>
      </c>
      <c r="N2" s="23" t="s">
        <v>12</v>
      </c>
      <c r="O2" s="23" t="s">
        <v>13</v>
      </c>
      <c r="P2" s="23" t="s">
        <v>14</v>
      </c>
    </row>
    <row r="3" spans="1:17" s="1" customFormat="1" ht="32.1" customHeight="1" x14ac:dyDescent="0.15">
      <c r="A3" s="23"/>
      <c r="B3" s="35"/>
      <c r="C3" s="35"/>
      <c r="D3" s="37"/>
      <c r="E3" s="23"/>
      <c r="F3" s="37"/>
      <c r="G3" s="37"/>
      <c r="H3" s="23"/>
      <c r="I3" s="23"/>
      <c r="J3" s="13" t="s">
        <v>15</v>
      </c>
      <c r="K3" s="13" t="s">
        <v>16</v>
      </c>
      <c r="L3" s="23"/>
      <c r="M3" s="23"/>
      <c r="N3" s="23"/>
      <c r="O3" s="23"/>
      <c r="P3" s="23"/>
      <c r="Q3" s="20"/>
    </row>
    <row r="4" spans="1:17" s="2" customFormat="1" ht="99" customHeight="1" x14ac:dyDescent="0.15">
      <c r="A4" s="14">
        <f t="shared" ref="A4:A9" si="0">ROW()-3</f>
        <v>1</v>
      </c>
      <c r="B4" s="15" t="s">
        <v>17</v>
      </c>
      <c r="C4" s="16" t="s">
        <v>18</v>
      </c>
      <c r="D4" s="16" t="s">
        <v>19</v>
      </c>
      <c r="E4" s="17" t="s">
        <v>20</v>
      </c>
      <c r="F4" s="16">
        <v>1</v>
      </c>
      <c r="G4" s="16" t="s">
        <v>21</v>
      </c>
      <c r="H4" s="16" t="s">
        <v>22</v>
      </c>
      <c r="I4" s="16"/>
      <c r="J4" s="16" t="s">
        <v>23</v>
      </c>
      <c r="K4" s="17" t="s">
        <v>24</v>
      </c>
      <c r="L4" s="16"/>
      <c r="M4" s="16" t="s">
        <v>25</v>
      </c>
      <c r="N4" s="17" t="s">
        <v>26</v>
      </c>
      <c r="O4" s="17"/>
      <c r="P4" s="17"/>
      <c r="Q4" s="5"/>
    </row>
    <row r="5" spans="1:17" s="3" customFormat="1" ht="54.95" customHeight="1" x14ac:dyDescent="0.15">
      <c r="A5" s="14">
        <f t="shared" si="0"/>
        <v>2</v>
      </c>
      <c r="B5" s="15" t="s">
        <v>17</v>
      </c>
      <c r="C5" s="16" t="s">
        <v>27</v>
      </c>
      <c r="D5" s="16" t="s">
        <v>28</v>
      </c>
      <c r="E5" s="17" t="s">
        <v>29</v>
      </c>
      <c r="F5" s="16">
        <v>1</v>
      </c>
      <c r="G5" s="16" t="s">
        <v>21</v>
      </c>
      <c r="H5" s="16" t="s">
        <v>22</v>
      </c>
      <c r="I5" s="16"/>
      <c r="J5" s="16" t="s">
        <v>30</v>
      </c>
      <c r="K5" s="17"/>
      <c r="L5" s="16" t="s">
        <v>31</v>
      </c>
      <c r="M5" s="16"/>
      <c r="N5" s="17" t="s">
        <v>32</v>
      </c>
      <c r="O5" s="17"/>
      <c r="P5" s="17"/>
      <c r="Q5" s="21"/>
    </row>
    <row r="6" spans="1:17" s="3" customFormat="1" ht="48" customHeight="1" x14ac:dyDescent="0.15">
      <c r="A6" s="14">
        <f t="shared" si="0"/>
        <v>3</v>
      </c>
      <c r="B6" s="15" t="s">
        <v>17</v>
      </c>
      <c r="C6" s="16" t="s">
        <v>33</v>
      </c>
      <c r="D6" s="16" t="s">
        <v>34</v>
      </c>
      <c r="E6" s="17" t="s">
        <v>35</v>
      </c>
      <c r="F6" s="16">
        <v>1</v>
      </c>
      <c r="G6" s="16" t="s">
        <v>21</v>
      </c>
      <c r="H6" s="16" t="s">
        <v>22</v>
      </c>
      <c r="I6" s="16"/>
      <c r="J6" s="16" t="s">
        <v>36</v>
      </c>
      <c r="K6" s="17" t="s">
        <v>37</v>
      </c>
      <c r="L6" s="16"/>
      <c r="M6" s="16"/>
      <c r="N6" s="17" t="s">
        <v>38</v>
      </c>
      <c r="O6" s="17"/>
      <c r="P6" s="17"/>
      <c r="Q6" s="21"/>
    </row>
    <row r="7" spans="1:17" s="4" customFormat="1" ht="61.5" customHeight="1" x14ac:dyDescent="0.15">
      <c r="A7" s="14">
        <f t="shared" si="0"/>
        <v>4</v>
      </c>
      <c r="B7" s="15" t="s">
        <v>17</v>
      </c>
      <c r="C7" s="16" t="s">
        <v>39</v>
      </c>
      <c r="D7" s="16" t="s">
        <v>40</v>
      </c>
      <c r="E7" s="17" t="s">
        <v>41</v>
      </c>
      <c r="F7" s="16">
        <v>1</v>
      </c>
      <c r="G7" s="16" t="s">
        <v>21</v>
      </c>
      <c r="H7" s="16" t="s">
        <v>22</v>
      </c>
      <c r="I7" s="16"/>
      <c r="J7" s="16" t="s">
        <v>42</v>
      </c>
      <c r="K7" s="17"/>
      <c r="L7" s="16"/>
      <c r="M7" s="16" t="s">
        <v>43</v>
      </c>
      <c r="N7" s="17" t="s">
        <v>44</v>
      </c>
      <c r="O7" s="17"/>
      <c r="P7" s="17"/>
      <c r="Q7" s="22"/>
    </row>
    <row r="8" spans="1:17" s="4" customFormat="1" ht="84.95" customHeight="1" x14ac:dyDescent="0.15">
      <c r="A8" s="14">
        <f t="shared" si="0"/>
        <v>5</v>
      </c>
      <c r="B8" s="15" t="s">
        <v>17</v>
      </c>
      <c r="C8" s="16" t="s">
        <v>45</v>
      </c>
      <c r="D8" s="16" t="s">
        <v>46</v>
      </c>
      <c r="E8" s="17" t="s">
        <v>47</v>
      </c>
      <c r="F8" s="16">
        <v>2</v>
      </c>
      <c r="G8" s="16" t="s">
        <v>21</v>
      </c>
      <c r="H8" s="16" t="s">
        <v>22</v>
      </c>
      <c r="I8" s="16"/>
      <c r="J8" s="16" t="s">
        <v>48</v>
      </c>
      <c r="K8" s="17"/>
      <c r="L8" s="16" t="s">
        <v>49</v>
      </c>
      <c r="M8" s="16"/>
      <c r="N8" s="17" t="s">
        <v>50</v>
      </c>
      <c r="O8" s="17" t="s">
        <v>51</v>
      </c>
      <c r="P8" s="17"/>
      <c r="Q8" s="22"/>
    </row>
    <row r="9" spans="1:17" s="5" customFormat="1" ht="111" customHeight="1" x14ac:dyDescent="0.15">
      <c r="A9" s="14">
        <f t="shared" si="0"/>
        <v>6</v>
      </c>
      <c r="B9" s="15" t="s">
        <v>17</v>
      </c>
      <c r="C9" s="16" t="s">
        <v>52</v>
      </c>
      <c r="D9" s="16" t="s">
        <v>53</v>
      </c>
      <c r="E9" s="17" t="s">
        <v>54</v>
      </c>
      <c r="F9" s="16">
        <v>2</v>
      </c>
      <c r="G9" s="16" t="s">
        <v>21</v>
      </c>
      <c r="H9" s="16" t="s">
        <v>22</v>
      </c>
      <c r="I9" s="16"/>
      <c r="J9" s="16" t="s">
        <v>55</v>
      </c>
      <c r="K9" s="17" t="s">
        <v>56</v>
      </c>
      <c r="L9" s="16"/>
      <c r="M9" s="16"/>
      <c r="N9" s="17" t="s">
        <v>57</v>
      </c>
      <c r="O9" s="17" t="s">
        <v>58</v>
      </c>
      <c r="P9" s="17"/>
    </row>
    <row r="10" spans="1:17" ht="24.95" customHeight="1" x14ac:dyDescent="0.15">
      <c r="A10" s="28" t="s">
        <v>59</v>
      </c>
      <c r="B10" s="29"/>
      <c r="C10" s="29"/>
      <c r="D10" s="30"/>
      <c r="E10" s="31"/>
      <c r="F10" s="18">
        <f>SUM(F4:F9)</f>
        <v>8</v>
      </c>
      <c r="G10" s="18"/>
      <c r="H10" s="19"/>
      <c r="I10" s="18"/>
      <c r="J10" s="19"/>
      <c r="K10" s="19"/>
      <c r="L10" s="19"/>
      <c r="M10" s="19"/>
      <c r="N10" s="19"/>
      <c r="O10" s="19"/>
      <c r="P10" s="19"/>
    </row>
    <row r="11" spans="1:17" ht="23.1" customHeight="1" x14ac:dyDescent="0.15">
      <c r="A11" s="32" t="s">
        <v>60</v>
      </c>
      <c r="B11" s="33"/>
      <c r="C11" s="33"/>
      <c r="D11" s="32"/>
      <c r="E11" s="32"/>
      <c r="F11" s="32"/>
      <c r="G11" s="32"/>
      <c r="H11" s="32"/>
      <c r="I11" s="32"/>
      <c r="J11" s="32"/>
      <c r="K11" s="32"/>
      <c r="L11" s="34"/>
      <c r="M11" s="32"/>
      <c r="N11" s="32"/>
      <c r="O11" s="32"/>
      <c r="P11" s="32"/>
    </row>
  </sheetData>
  <autoFilter ref="A3:XEN11" xr:uid="{00000000-0009-0000-0000-000000000000}"/>
  <mergeCells count="18"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C1:P1"/>
    <mergeCell ref="J2:K2"/>
    <mergeCell ref="A10:E10"/>
  </mergeCells>
  <phoneticPr fontId="12" type="noConversion"/>
  <pageMargins left="0.31496062992126" right="0.31496062992126" top="0.35433070866141703" bottom="0.35433070866141703" header="0.31496062992126" footer="0.31496062992126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社会招聘统计表 </vt:lpstr>
      <vt:lpstr>'社会招聘统计表 '!Print_Area</vt:lpstr>
      <vt:lpstr>'社会招聘统计表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陈璐</cp:lastModifiedBy>
  <dcterms:created xsi:type="dcterms:W3CDTF">2025-08-27T07:30:00Z</dcterms:created>
  <dcterms:modified xsi:type="dcterms:W3CDTF">2025-10-14T00:55:27Z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78AAFE3D1C71461287E63208C88CD813_11</vt:lpwstr>
  </property>
  <property fmtid="{D5CDD505-2E9C-101B-9397-08002B2CF9AE}" pid="3" name="KSOProductBuildVer">
    <vt:lpwstr>2052-12.1.0.22529</vt:lpwstr>
  </property>
</Properties>
</file>