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620" windowHeight="13040"/>
  </bookViews>
  <sheets>
    <sheet name="水投岗位表" sheetId="2" r:id="rId1"/>
  </sheets>
  <definedNames>
    <definedName name="_xlnm.Print_Titles" localSheetId="0">水投岗位表!$2:$5</definedName>
    <definedName name="_xlnm._FilterDatabase" localSheetId="0" hidden="1">水投岗位表!$B$6:$I$21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<sst xmlns="http://schemas.openxmlformats.org/spreadsheetml/2006/main" count="133" uniqueCount="78">
  <si>
    <t>附件1</t>
  </si>
  <si>
    <t>福州市长乐区水务投资集团有限公司2025年度公开招聘岗位需求表</t>
  </si>
  <si>
    <t>序号</t>
  </si>
  <si>
    <t>部门/公司</t>
  </si>
  <si>
    <t>需求岗位</t>
  </si>
  <si>
    <t>人数</t>
  </si>
  <si>
    <t>专业要求</t>
  </si>
  <si>
    <t>学历</t>
  </si>
  <si>
    <t>年龄</t>
  </si>
  <si>
    <t>各类资格
证书/职称</t>
  </si>
  <si>
    <t>岗位要求条件</t>
  </si>
  <si>
    <t>备注</t>
  </si>
  <si>
    <t>党群宣传/集团本部</t>
  </si>
  <si>
    <t>党宣专员</t>
  </si>
  <si>
    <r>
      <rPr>
        <sz val="12"/>
        <rFont val="宋体"/>
        <charset val="134"/>
      </rPr>
      <t>数字媒体</t>
    </r>
    <r>
      <rPr>
        <sz val="12"/>
        <rFont val="Times New Roman"/>
        <charset val="134"/>
      </rPr>
      <t xml:space="preserve"> </t>
    </r>
    <r>
      <rPr>
        <sz val="12"/>
        <rFont val="宋体-简"/>
        <charset val="134"/>
      </rPr>
      <t>、</t>
    </r>
    <r>
      <rPr>
        <sz val="12"/>
        <rFont val="宋体"/>
        <charset val="134"/>
      </rPr>
      <t>新闻传播、法学类等相关专业</t>
    </r>
    <r>
      <rPr>
        <sz val="12"/>
        <rFont val="Times New Roman"/>
        <charset val="134"/>
      </rPr>
      <t xml:space="preserve"> </t>
    </r>
  </si>
  <si>
    <t>本科及以上</t>
  </si>
  <si>
    <t>35周岁（含）以下</t>
  </si>
  <si>
    <t>对于有中级职称的可将要求放宽至40周岁（含）、有高级职称的可放宽至不高于45周岁（含）以下</t>
  </si>
  <si>
    <r>
      <rPr>
        <sz val="12"/>
        <rFont val="Times New Roman"/>
        <charset val="0"/>
      </rPr>
      <t>1.</t>
    </r>
    <r>
      <rPr>
        <sz val="12"/>
        <rFont val="宋体"/>
        <charset val="0"/>
      </rPr>
      <t>熟悉党和国家的方针政策及党建工作流程；</t>
    </r>
    <r>
      <rPr>
        <sz val="12"/>
        <rFont val="Times New Roman"/>
        <charset val="0"/>
      </rPr>
      <t xml:space="preserve">
2. </t>
    </r>
    <r>
      <rPr>
        <sz val="12"/>
        <rFont val="宋体"/>
        <charset val="0"/>
      </rPr>
      <t>具备极强的公文写作、新闻稿撰写、活动策划和宣传能力；</t>
    </r>
    <r>
      <rPr>
        <sz val="12"/>
        <rFont val="Times New Roman"/>
        <charset val="0"/>
      </rPr>
      <t xml:space="preserve">
3. </t>
    </r>
    <r>
      <rPr>
        <sz val="12"/>
        <rFont val="宋体"/>
        <charset val="0"/>
      </rPr>
      <t>责任心强，有良好的组织能力和群众工作能力；</t>
    </r>
    <r>
      <rPr>
        <sz val="12"/>
        <rFont val="Times New Roman"/>
        <charset val="0"/>
      </rPr>
      <t xml:space="preserve">
4.</t>
    </r>
    <r>
      <rPr>
        <sz val="12"/>
        <rFont val="宋体"/>
        <charset val="0"/>
      </rPr>
      <t>熟悉微信公众运营。</t>
    </r>
  </si>
  <si>
    <t>合同制</t>
  </si>
  <si>
    <t>技术部/集团本部</t>
  </si>
  <si>
    <t>信息技术员（智慧水务方向）</t>
  </si>
  <si>
    <t>给排水工程技术、信息管理、环境工程、自动化、软件工程、计算机等相关专业背景</t>
  </si>
  <si>
    <r>
      <rPr>
        <sz val="12"/>
        <rFont val="Times New Roman"/>
        <charset val="0"/>
      </rPr>
      <t xml:space="preserve">1. </t>
    </r>
    <r>
      <rPr>
        <sz val="12"/>
        <rFont val="宋体"/>
        <charset val="0"/>
      </rPr>
      <t>熟悉水务行业工艺流程、</t>
    </r>
    <r>
      <rPr>
        <sz val="12"/>
        <rFont val="Times New Roman"/>
        <charset val="0"/>
      </rPr>
      <t>SCADA</t>
    </r>
    <r>
      <rPr>
        <sz val="12"/>
        <rFont val="宋体"/>
        <charset val="0"/>
      </rPr>
      <t>系统、物联网（</t>
    </r>
    <r>
      <rPr>
        <sz val="12"/>
        <rFont val="Times New Roman"/>
        <charset val="0"/>
      </rPr>
      <t>IoT</t>
    </r>
    <r>
      <rPr>
        <sz val="12"/>
        <rFont val="宋体"/>
        <charset val="0"/>
      </rPr>
      <t>）技术；</t>
    </r>
    <r>
      <rPr>
        <sz val="12"/>
        <rFont val="Times New Roman"/>
        <charset val="0"/>
      </rPr>
      <t xml:space="preserve">
2. </t>
    </r>
    <r>
      <rPr>
        <sz val="12"/>
        <rFont val="宋体"/>
        <charset val="0"/>
      </rPr>
      <t>具备智慧水务平台、数字孪生等项目或运维经验者优先；</t>
    </r>
    <r>
      <rPr>
        <sz val="12"/>
        <rFont val="Times New Roman"/>
        <charset val="0"/>
      </rPr>
      <t xml:space="preserve">
3. </t>
    </r>
    <r>
      <rPr>
        <sz val="12"/>
        <rFont val="宋体"/>
        <charset val="0"/>
      </rPr>
      <t>能够进行数据分析，为生产运营提供优化建议。</t>
    </r>
  </si>
  <si>
    <t>信息技术员（调度及AI智能）</t>
  </si>
  <si>
    <t>软件工程类、计算机科学、数据科学与大数据技术、信息管理、信息工程、电气工程及其自动化专业等相关专业</t>
  </si>
  <si>
    <r>
      <rPr>
        <sz val="12"/>
        <rFont val="Times New Roman"/>
        <charset val="0"/>
      </rPr>
      <t>1.</t>
    </r>
    <r>
      <rPr>
        <sz val="12"/>
        <rFont val="宋体"/>
        <charset val="0"/>
      </rPr>
      <t>熟悉机器学习、深度学习算法，有预测性维护、智能调度等项目经验；</t>
    </r>
    <r>
      <rPr>
        <sz val="12"/>
        <rFont val="Times New Roman"/>
        <charset val="0"/>
      </rPr>
      <t xml:space="preserve">
2. </t>
    </r>
    <r>
      <rPr>
        <sz val="12"/>
        <rFont val="宋体"/>
        <charset val="0"/>
      </rPr>
      <t>精通编程语言，熟悉数据库知识；</t>
    </r>
    <r>
      <rPr>
        <sz val="12"/>
        <rFont val="Times New Roman"/>
        <charset val="0"/>
      </rPr>
      <t xml:space="preserve">
3. </t>
    </r>
    <r>
      <rPr>
        <sz val="12"/>
        <rFont val="宋体"/>
        <charset val="0"/>
      </rPr>
      <t>具备良好的数据分析和建模能力，能将</t>
    </r>
    <r>
      <rPr>
        <sz val="12"/>
        <rFont val="Times New Roman"/>
        <charset val="0"/>
      </rPr>
      <t>AI</t>
    </r>
    <r>
      <rPr>
        <sz val="12"/>
        <rFont val="宋体"/>
        <charset val="0"/>
      </rPr>
      <t>技术与水务业务场景结合。</t>
    </r>
  </si>
  <si>
    <t>自动化工程师（给排水方向）</t>
  </si>
  <si>
    <t>给排水科学与工程、电气自动化类、计算机软件技术类等相关专业</t>
  </si>
  <si>
    <r>
      <rPr>
        <sz val="12"/>
        <rFont val="宋体"/>
        <charset val="134"/>
      </rPr>
      <t>1.了解各类工业测量仪表（如压力、流量、液位、水质分析仪表）的原理、选型和调试；</t>
    </r>
    <r>
      <rPr>
        <sz val="12"/>
        <rFont val="Times New Roman"/>
        <charset val="134"/>
      </rPr>
      <t xml:space="preserve">
2.</t>
    </r>
    <r>
      <rPr>
        <sz val="12"/>
        <rFont val="宋体"/>
        <charset val="134"/>
      </rPr>
      <t>能熟练使用</t>
    </r>
    <r>
      <rPr>
        <sz val="12"/>
        <rFont val="Times New Roman"/>
        <charset val="134"/>
      </rPr>
      <t>AutoCAD</t>
    </r>
    <r>
      <rPr>
        <sz val="12"/>
        <rFont val="宋体"/>
        <charset val="134"/>
      </rPr>
      <t>等软件绘制电气原理图和接线图；
3.熟悉PLC及相关软件知识。</t>
    </r>
  </si>
  <si>
    <t>综合部/集团本部</t>
  </si>
  <si>
    <t>综合管理员</t>
  </si>
  <si>
    <t>专业不限</t>
  </si>
  <si>
    <r>
      <rPr>
        <sz val="12"/>
        <rFont val="宋体"/>
        <charset val="134"/>
      </rPr>
      <t>从事企业法务、办公室、工程管理、贸易管理、供排水等业务方向，同等条件</t>
    </r>
    <r>
      <rPr>
        <sz val="12"/>
        <color rgb="FF000000"/>
        <rFont val="宋体"/>
        <charset val="134"/>
      </rPr>
      <t>下台胞优先。</t>
    </r>
  </si>
  <si>
    <t>综合管理员（政策性招聘）</t>
  </si>
  <si>
    <t>专门面向长乐区随军家属岗，具有企业法务、办公室行政、工程项目管理或贸易关务等任一或多个领域的实践经验者优先。</t>
  </si>
  <si>
    <t>企业运营/集团本部</t>
  </si>
  <si>
    <t>战略运营岗</t>
  </si>
  <si>
    <t xml:space="preserve"> 财务管理、经济学与金融、电子商务、行政管理等相关专业</t>
  </si>
  <si>
    <r>
      <rPr>
        <sz val="12"/>
        <rFont val="Times New Roman"/>
        <charset val="0"/>
      </rPr>
      <t xml:space="preserve">1. </t>
    </r>
    <r>
      <rPr>
        <sz val="12"/>
        <rFont val="宋体"/>
        <charset val="0"/>
      </rPr>
      <t>负责企业财务管理、资产租赁、供排水业务等几个业务方向；</t>
    </r>
    <r>
      <rPr>
        <sz val="12"/>
        <rFont val="Times New Roman"/>
        <charset val="0"/>
      </rPr>
      <t xml:space="preserve">
2. </t>
    </r>
    <r>
      <rPr>
        <sz val="12"/>
        <rFont val="宋体"/>
        <charset val="0"/>
      </rPr>
      <t>熟悉企业管理知识：能够了解预算管理和报表编制知识；</t>
    </r>
    <r>
      <rPr>
        <sz val="12"/>
        <rFont val="Times New Roman"/>
        <charset val="0"/>
      </rPr>
      <t xml:space="preserve">
3. </t>
    </r>
    <r>
      <rPr>
        <sz val="12"/>
        <rFont val="宋体"/>
        <charset val="0"/>
      </rPr>
      <t>熟练使用财务软件（如用友、金蝶）和</t>
    </r>
    <r>
      <rPr>
        <sz val="12"/>
        <rFont val="Times New Roman"/>
        <charset val="0"/>
      </rPr>
      <t>Office</t>
    </r>
    <r>
      <rPr>
        <sz val="12"/>
        <rFont val="宋体"/>
        <charset val="0"/>
      </rPr>
      <t>办公软件。</t>
    </r>
  </si>
  <si>
    <t>生产部门/集团本部</t>
  </si>
  <si>
    <t>经营管理岗</t>
  </si>
  <si>
    <t>给排水科学与工程、金融、会计与审计类、环境工程、化工、生物、医药、管理类相关专业</t>
  </si>
  <si>
    <r>
      <rPr>
        <sz val="12"/>
        <rFont val="宋体"/>
        <charset val="134"/>
      </rPr>
      <t>1.了解</t>
    </r>
    <r>
      <rPr>
        <sz val="12"/>
        <rFont val="Times New Roman"/>
        <charset val="134"/>
      </rPr>
      <t>ERP</t>
    </r>
    <r>
      <rPr>
        <sz val="12"/>
        <rFont val="宋体"/>
        <charset val="134"/>
      </rPr>
      <t>等业务系统的基本逻辑和操作；
2.了解自来水、排水生产工艺流程和基本产品知识；
3.负责供排水企业水质化验、水务生产、管网运维、抄表等几个方向。</t>
    </r>
  </si>
  <si>
    <t>工程公司/集团本部</t>
  </si>
  <si>
    <t>工程管理岗</t>
  </si>
  <si>
    <t>工程造价、市政工程技术、测绘工程、工程管理、土木工程、电气工程及其自动化、给排水科学与工程等相关专业</t>
  </si>
  <si>
    <t>1. 熟悉工程项目全流程管理，具备良好的规划、协调、执行能力；
2. 能熟练使用CAD、Project等工程管理软件；
3. 持有建造师、PMP等证书者优先，注重质量、安全、进度和成本控制。</t>
  </si>
  <si>
    <t>污水厂/排水公司</t>
  </si>
  <si>
    <t>副厂长</t>
  </si>
  <si>
    <t>环境工程、给排水、机械自动化、化学工程等相关专业</t>
  </si>
  <si>
    <t>5-8年以上污水处理行业工作经验，至少3年以上大型污水厂工艺或设备管理岗位经验。对于有中级职称的可将要求放宽至40周岁（含）、有高级职称的可放宽至不高于45周岁（含）以下</t>
  </si>
  <si>
    <t>1.全面负责生产运行管理：组织制定并优化工艺运行方案，监督各工艺单元正常运行，确保出水水质稳定达标排放，统筹解决生产过程中的技术难题；
2.负责设备维护与安全管理：制定年度设备检修维护计划并组织实施，建立设备档案，落实安全生产管理制度，组织开展安全检查和应急演练，确保安全生产；
3.推进技术改造与创新：牵头实施工艺优化、节能降耗等技术改造项目，引进和推广新技术、新工艺，提高生产效率和资源利用率；
4.履行合规管理职责：确保生产运行符合国家及地方环保法规和标准要求，并配合环保部门的监督检查，完成相关环保报表的填报工作；
5.负责技术团队建设：组织技术培训和考核，提升技术人员专业能力，培养专业技术人才，建设高效的技术团队。</t>
  </si>
  <si>
    <t>聘任制</t>
  </si>
  <si>
    <t>战略规划/集团本部</t>
  </si>
  <si>
    <t>战略规划经理</t>
  </si>
  <si>
    <t>5年以上战略规划、管理咨询、投资分析或行业研究经验，有集团总部、顶尖咨询公司或知名券商研究背景者优先。对于有中级职称的可将要求放宽至40周岁（含）、有高级职称的可放宽至不高于45周岁（含）以下</t>
  </si>
  <si>
    <t>1.结合公司战略目标与行业趋势，牵头制定新业务未来发展规划，制定并规划业务发展路径，输出新项目拓展的专项行业研究报告，推动业务实施与落地；
2.根据公司战略制定和实施年度经营计划，并确保项目年度运营指标及财务指标；
3.牵头新业务团队搭建工作，根据新业务的核心能力需求，建立新业务团队激励与考核机制，结合新业务发展阶段特点制定差异化的绩效考核指标，同时推动内部人才转型，快速组建具备战斗力的新业务团队；
4.具备强大的跨部门、跨层级沟通协调能力，能有效协同各业务部门和子公司，汇聚共识，推动战略协同；
5.完成并拆解国资委等上级监管单位任务的承接与落实工作。</t>
  </si>
  <si>
    <t>人力资源部/集团本部</t>
  </si>
  <si>
    <t>人力经理</t>
  </si>
  <si>
    <t>持有人力资源管理师证书或具备大型企业内部专业任职资格条件优先。对于有中级职称的可将要求放宽至40周岁（含）、有高级职称的可放宽至不高于45周岁（含）以下</t>
  </si>
  <si>
    <t>1.十年及以上人力资源相关工作经验，其中五年及以上主管/模块经理工作经验，至少擅长1-2个模块，有央/国企及大型上市公司人力资源核心模块管理相关经验或中级及以上人力资源相关证书者优先；
2.有较强的沟通协调能力和解决问题的能力，能够有效地处理人力管理中的各种挑战；
3.制定并实施与业务战略相匹配的人力资源战略与年度规划；
4.主导或参与设计、优化及推行企业统一的薪酬、绩效、职级及人才发展体系；
5.负责关键人才的招聘、发展与保留，搭建高效人才梯队；
6.推动组织变革与文化落地，提升组织活力与人效；
7.管理HR团队，带领团队支撑企业重大变革的实战经历，能通过系统化培养让团队适配业务发展需求；
8.通过人力资源数据进行分析与洞察，为管理决策提供依据。</t>
  </si>
  <si>
    <t>财务部/集团本部</t>
  </si>
  <si>
    <t>集团报表与预算经理</t>
  </si>
  <si>
    <t>会计、财务、金融等相关专业</t>
  </si>
  <si>
    <t>必须持有中级会计师及以上职称，CPA（注册会计师）或ACCA等国际资质优先。对于有中级职称的可将要求放宽至40周岁（含）、有高级职称的可放宽至不高于45周岁（含）以下</t>
  </si>
  <si>
    <t>1.合并财务报表： 负责编制集团月度、季度、年度合并财务报表（包括资产负债表、利润表、现金流量表等），确保报表的准确性、完整性和及时性。这是最核心的技术工作；
内部管理报表： 设计和编制面向集团管理层内部的各类管理报表和经营分析报告，为决策提供数据支持。这些报表更侧重于业务驱动因素和关键绩效指标（KPI）；
制度建设：建立和完善集团统一的会计政策和报表编制规范，并监督下属公司执行；
系统优化：主导或参与ERP系统合并报表系统的优化与流程改进，提升报表效率和自动化水平；
2.预算体系搭建： 建立、维护并优化集团全面预算管理体系，包括预算编制模板、流程、时间表和分工；预算启动与编制： 组织集团年度预算的启动、编制、汇总和平衡工作。指导各业务单元进行收入、成本、费用、资本性支出等项目的预算编制；预算审核与沟通： 与各业务部门反复沟通，审核其预算的合理性和挑战性，确保预算与集团战略目标一致；预算报表编制： 编制集团整体的预算利润表、预算资产负债表和预算现金流量表；
3. 组织进行月度或季度的滚动预测，及时更新管理层对全年业绩的预期，动态调整经营策略；
4. 监控预算执行情况，进行预算与实际对比的差异分析，深入挖掘差异原因，并向管理层提供预警和改进建议；
绩效评价支持：为人力资源部门的绩效考核提供财务数据和KPI完成情况的支持。</t>
  </si>
  <si>
    <t>工程项目负责人/闽航水利</t>
  </si>
  <si>
    <t>工程项目负责人</t>
  </si>
  <si>
    <t>土建类、水利类等相关专业</t>
  </si>
  <si>
    <t>具有水利工程师及以上职称，或有一级水利建造师职称。对于有中级职称的可将要求放宽至40周岁（含）、有高级职称的可放宽至不高于45周岁（含）以下</t>
  </si>
  <si>
    <t>1.建立完善的水利工程管理制度；
2.组织安排相关专业图纸的审查、变更、优化等统筹工作；
3.组织协调水利项目建设过程中遇到的问题；
4.监督检查现场施工质量、安全等，并参与项目的验收；
5.负责合同履约执行过程的监督把控，对工程涉及各类造价成本进行控制核算；
6.善于从项目的全寿命周期的角度，优化工程质量和工程成本；
7.有5年以上水利项目管理经验；
8.较强的沟通能力、领导力、执行力；
9.具有水利工程师及以上职称，或有一级水利建造师职称；
10.能够适应恶劣的水利施工现场办公条件，必要时需在施工现场驻点办公。</t>
  </si>
  <si>
    <t>工程项目管理员/闽航水利</t>
  </si>
  <si>
    <t>工程项目管理员</t>
  </si>
  <si>
    <t>工程类</t>
  </si>
  <si>
    <t>具有水利助理工程师及以上职称，或有水利二级建造师职称。对于有中级职称的可将要求放宽至40周岁（含）、有高级职称的可放宽至不高于45周岁（含）以下</t>
  </si>
  <si>
    <t>1.组织安排相关专业图纸的审查、变更、优化等统筹工作；
2.组织协调水利项目建设过程中遇到的问题；
3.负责施工质量、安全等内页资料，并参与项目的验收；
4.负责合同履约执行过程的监督把控；
5.善于从项目的全寿命周期的角度，优化工程质量和工程成本；
6.有较强的沟通能力、执行力；
7.有2年以上水利项目管理经验；
8.具有水利助理工程师及以上职称，或有水利二级建造师职称；
9.能够适应恶劣的水利施工现场办公条件，必要时需在施工现场驻点办公。</t>
  </si>
  <si>
    <t>人数合计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</si>
</sst>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quot;* #,##0.00_-;\-&quot;￥&quot;* #,##0.00_-;_-&quot;￥&quot;* &quot;-&quot;??_-;_-@_-"/>
    <numFmt numFmtId="178" formatCode="_-* #,##0_-;\-* #,##0_-;_-* &quot;-&quot;_-;_-@_-"/>
    <numFmt numFmtId="179" formatCode="_-&quot;￥&quot;* #,##0_-;\-&quot;￥&quot;* #,##0_-;_-&quot;￥&quot;* &quot;-&quot;_-;_-@_-"/>
  </numFmts>
  <fonts count="31">
    <font>
      <sz val="12"/>
      <color theme="1"/>
      <name val="Times New Roman"/>
      <charset val="0"/>
    </font>
    <font>
      <sz val="12"/>
      <name val="Times New Roman"/>
      <charset val="0"/>
    </font>
    <font>
      <sz val="14"/>
      <name val="宋体"/>
      <charset val="134"/>
    </font>
    <font>
      <b/>
      <sz val="22"/>
      <name val="方正小标宋简体"/>
      <charset val="134"/>
    </font>
    <font>
      <b/>
      <sz val="12"/>
      <name val="宋体"/>
      <charset val="134"/>
    </font>
    <font>
      <sz val="12"/>
      <name val="宋体"/>
      <charset val="134"/>
    </font>
    <font>
      <sz val="12"/>
      <name val="宋体-简"/>
      <charset val="0"/>
    </font>
    <font>
      <sz val="12"/>
      <color theme="1"/>
      <name val="宋体-简"/>
      <charset val="0"/>
    </font>
    <font>
      <u/>
      <sz val="12"/>
      <color theme="10"/>
      <name val="Times New Roman"/>
      <charset val="0"/>
    </font>
    <font>
      <u/>
      <sz val="12"/>
      <color theme="11"/>
      <name val="Times New Roman"/>
      <charset val="0"/>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宋体"/>
      <charset val="0"/>
    </font>
    <font>
      <sz val="12"/>
      <name val="Times New Roman"/>
      <charset val="134"/>
    </font>
    <font>
      <sz val="12"/>
      <color rgb="FF000000"/>
      <name val="宋体"/>
      <charset val="134"/>
    </font>
    <font>
      <sz val="12"/>
      <name val="宋体-简"/>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0" fillId="2" borderId="1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3" borderId="16" applyNumberFormat="0" applyAlignment="0" applyProtection="0">
      <alignment vertical="center"/>
    </xf>
    <xf numFmtId="0" fontId="17" fillId="4" borderId="17" applyNumberFormat="0" applyAlignment="0" applyProtection="0">
      <alignment vertical="center"/>
    </xf>
    <xf numFmtId="0" fontId="18" fillId="4" borderId="16" applyNumberFormat="0" applyAlignment="0" applyProtection="0">
      <alignment vertical="center"/>
    </xf>
    <xf numFmtId="0" fontId="19" fillId="5"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alignment vertical="center"/>
    </xf>
  </cellStyleXfs>
  <cellXfs count="3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top"/>
    </xf>
    <xf numFmtId="0" fontId="2" fillId="0" borderId="0" xfId="0" applyFont="1" applyFill="1" applyAlignment="1">
      <alignment horizontal="left" vertical="top"/>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49" applyFont="1" applyFill="1" applyBorder="1" applyAlignment="1">
      <alignment horizontal="center" vertical="center"/>
    </xf>
    <xf numFmtId="0" fontId="0" fillId="0" borderId="2" xfId="0" applyBorder="1" applyAlignment="1">
      <alignment horizontal="center" vertical="center"/>
    </xf>
    <xf numFmtId="0" fontId="5" fillId="0" borderId="2" xfId="0" applyFont="1" applyFill="1" applyBorder="1" applyAlignment="1">
      <alignment horizontal="center" vertical="center"/>
    </xf>
    <xf numFmtId="0" fontId="5" fillId="0" borderId="2" xfId="49" applyFont="1" applyFill="1" applyBorder="1" applyAlignment="1">
      <alignment horizontal="center" vertical="center"/>
    </xf>
    <xf numFmtId="0" fontId="1"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1" fillId="0" borderId="6" xfId="0" applyFont="1" applyFill="1" applyBorder="1" applyAlignment="1">
      <alignment vertical="center"/>
    </xf>
    <xf numFmtId="0" fontId="4" fillId="0" borderId="2"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49"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49" applyFont="1" applyFill="1" applyBorder="1" applyAlignment="1">
      <alignment horizontal="center" vertical="center"/>
    </xf>
    <xf numFmtId="0" fontId="5" fillId="0" borderId="2" xfId="49" applyFont="1" applyFill="1" applyBorder="1" applyAlignment="1">
      <alignment horizontal="center" vertical="center" wrapText="1"/>
    </xf>
    <xf numFmtId="0" fontId="5" fillId="0" borderId="7" xfId="49" applyFont="1" applyFill="1" applyBorder="1" applyAlignment="1">
      <alignment horizontal="lef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6" fillId="0" borderId="10" xfId="0" applyFont="1" applyFill="1" applyBorder="1" applyAlignment="1">
      <alignment horizontal="center" vertical="center"/>
    </xf>
    <xf numFmtId="0" fontId="1" fillId="0" borderId="7" xfId="0" applyFont="1" applyFill="1" applyBorder="1" applyAlignment="1">
      <alignment horizontal="left" vertical="center" wrapText="1"/>
    </xf>
    <xf numFmtId="0" fontId="7" fillId="0" borderId="10" xfId="0" applyFont="1" applyBorder="1" applyAlignment="1">
      <alignment horizontal="center" vertical="center"/>
    </xf>
    <xf numFmtId="0" fontId="5" fillId="0" borderId="7" xfId="0"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11" xfId="0" applyFont="1" applyFill="1" applyBorder="1" applyAlignment="1">
      <alignment horizontal="left" vertical="center" wrapText="1"/>
    </xf>
    <xf numFmtId="0" fontId="1" fillId="0" borderId="10"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tabSelected="1" zoomScale="70" zoomScaleNormal="70" zoomScaleSheetLayoutView="60" topLeftCell="E1" workbookViewId="0">
      <pane ySplit="5" topLeftCell="A6" activePane="bottomLeft" state="frozen"/>
      <selection/>
      <selection pane="bottomLeft" activeCell="K8" sqref="K8"/>
    </sheetView>
  </sheetViews>
  <sheetFormatPr defaultColWidth="9" defaultRowHeight="17.6"/>
  <cols>
    <col min="1" max="1" width="9" style="1"/>
    <col min="2" max="2" width="25.4166666666667" style="1" customWidth="1"/>
    <col min="3" max="3" width="29.375" style="1" customWidth="1"/>
    <col min="4" max="4" width="7.70833333333333" style="1" customWidth="1"/>
    <col min="5" max="5" width="33.625" style="1" customWidth="1"/>
    <col min="6" max="6" width="12.4916666666667" style="1" customWidth="1"/>
    <col min="7" max="7" width="8.625" style="1" customWidth="1"/>
    <col min="8" max="8" width="26.625" style="1" customWidth="1"/>
    <col min="9" max="9" width="86.875" style="1" customWidth="1"/>
    <col min="10" max="10" width="16.4583333333333" style="1" customWidth="1"/>
    <col min="11" max="16384" width="56.175" style="1" customWidth="1"/>
  </cols>
  <sheetData>
    <row r="1" ht="20.4" spans="1:2">
      <c r="A1" s="2" t="s">
        <v>0</v>
      </c>
      <c r="B1" s="3"/>
    </row>
    <row r="2" spans="1:9">
      <c r="A2" s="4" t="s">
        <v>1</v>
      </c>
      <c r="B2" s="4"/>
      <c r="C2" s="4"/>
      <c r="D2" s="4"/>
      <c r="E2" s="4"/>
      <c r="F2" s="4"/>
      <c r="G2" s="4"/>
      <c r="H2" s="4"/>
      <c r="I2" s="4"/>
    </row>
    <row r="3" spans="1:9">
      <c r="A3" s="4"/>
      <c r="B3" s="4"/>
      <c r="C3" s="4"/>
      <c r="D3" s="4"/>
      <c r="E3" s="4"/>
      <c r="F3" s="4"/>
      <c r="G3" s="4"/>
      <c r="H3" s="4"/>
      <c r="I3" s="4"/>
    </row>
    <row r="4" spans="1:9">
      <c r="A4" s="4"/>
      <c r="B4" s="4"/>
      <c r="C4" s="4"/>
      <c r="D4" s="4"/>
      <c r="E4" s="4"/>
      <c r="F4" s="4"/>
      <c r="G4" s="4"/>
      <c r="H4" s="4"/>
      <c r="I4" s="4"/>
    </row>
    <row r="5" ht="20" customHeight="1" spans="1:10">
      <c r="A5" s="5" t="s">
        <v>2</v>
      </c>
      <c r="B5" s="6" t="s">
        <v>3</v>
      </c>
      <c r="C5" s="7" t="s">
        <v>4</v>
      </c>
      <c r="D5" s="7" t="s">
        <v>5</v>
      </c>
      <c r="E5" s="7" t="s">
        <v>6</v>
      </c>
      <c r="F5" s="7" t="s">
        <v>7</v>
      </c>
      <c r="G5" s="7" t="s">
        <v>8</v>
      </c>
      <c r="H5" s="17" t="s">
        <v>9</v>
      </c>
      <c r="I5" s="7" t="s">
        <v>10</v>
      </c>
      <c r="J5" s="27" t="s">
        <v>11</v>
      </c>
    </row>
    <row r="6" customFormat="1" ht="71" spans="1:10">
      <c r="A6" s="8">
        <v>1</v>
      </c>
      <c r="B6" s="9" t="s">
        <v>12</v>
      </c>
      <c r="C6" s="9" t="s">
        <v>13</v>
      </c>
      <c r="D6" s="10">
        <v>1</v>
      </c>
      <c r="E6" s="18" t="s">
        <v>14</v>
      </c>
      <c r="F6" s="10" t="s">
        <v>15</v>
      </c>
      <c r="G6" s="19" t="s">
        <v>16</v>
      </c>
      <c r="H6" s="20" t="s">
        <v>17</v>
      </c>
      <c r="I6" s="28" t="s">
        <v>18</v>
      </c>
      <c r="J6" s="29" t="s">
        <v>19</v>
      </c>
    </row>
    <row r="7" customFormat="1" ht="71" spans="1:10">
      <c r="A7" s="8">
        <v>2</v>
      </c>
      <c r="B7" s="9" t="s">
        <v>20</v>
      </c>
      <c r="C7" s="9" t="s">
        <v>21</v>
      </c>
      <c r="D7" s="10">
        <v>1</v>
      </c>
      <c r="E7" s="18" t="s">
        <v>22</v>
      </c>
      <c r="F7" s="10" t="s">
        <v>15</v>
      </c>
      <c r="G7" s="19" t="s">
        <v>16</v>
      </c>
      <c r="H7" s="20" t="s">
        <v>17</v>
      </c>
      <c r="I7" s="28" t="s">
        <v>23</v>
      </c>
      <c r="J7" s="29" t="s">
        <v>19</v>
      </c>
    </row>
    <row r="8" customFormat="1" ht="71" spans="1:10">
      <c r="A8" s="8">
        <v>3</v>
      </c>
      <c r="B8" s="9" t="s">
        <v>20</v>
      </c>
      <c r="C8" s="9" t="s">
        <v>24</v>
      </c>
      <c r="D8" s="10">
        <v>1</v>
      </c>
      <c r="E8" s="18" t="s">
        <v>25</v>
      </c>
      <c r="F8" s="10" t="s">
        <v>15</v>
      </c>
      <c r="G8" s="19" t="s">
        <v>16</v>
      </c>
      <c r="H8" s="20" t="s">
        <v>17</v>
      </c>
      <c r="I8" s="28" t="s">
        <v>26</v>
      </c>
      <c r="J8" s="29" t="s">
        <v>19</v>
      </c>
    </row>
    <row r="9" customFormat="1" ht="71" spans="1:10">
      <c r="A9" s="8">
        <v>4</v>
      </c>
      <c r="B9" s="9" t="s">
        <v>20</v>
      </c>
      <c r="C9" s="9" t="s">
        <v>27</v>
      </c>
      <c r="D9" s="10">
        <v>1</v>
      </c>
      <c r="E9" s="18" t="s">
        <v>28</v>
      </c>
      <c r="F9" s="10" t="s">
        <v>15</v>
      </c>
      <c r="G9" s="19" t="s">
        <v>16</v>
      </c>
      <c r="H9" s="20" t="s">
        <v>17</v>
      </c>
      <c r="I9" s="30" t="s">
        <v>29</v>
      </c>
      <c r="J9" s="29" t="s">
        <v>19</v>
      </c>
    </row>
    <row r="10" customFormat="1" ht="71" spans="1:10">
      <c r="A10" s="8">
        <v>5</v>
      </c>
      <c r="B10" s="9" t="s">
        <v>30</v>
      </c>
      <c r="C10" s="9" t="s">
        <v>31</v>
      </c>
      <c r="D10" s="11">
        <v>2</v>
      </c>
      <c r="E10" s="18" t="s">
        <v>32</v>
      </c>
      <c r="F10" s="10" t="s">
        <v>15</v>
      </c>
      <c r="G10" s="19" t="s">
        <v>16</v>
      </c>
      <c r="H10" s="20" t="s">
        <v>17</v>
      </c>
      <c r="I10" s="31" t="s">
        <v>33</v>
      </c>
      <c r="J10" s="29" t="s">
        <v>19</v>
      </c>
    </row>
    <row r="11" customFormat="1" ht="71" spans="1:10">
      <c r="A11" s="8">
        <v>6</v>
      </c>
      <c r="B11" s="9" t="s">
        <v>30</v>
      </c>
      <c r="C11" s="9" t="s">
        <v>34</v>
      </c>
      <c r="D11" s="10">
        <v>1</v>
      </c>
      <c r="E11" s="18" t="s">
        <v>32</v>
      </c>
      <c r="F11" s="10" t="s">
        <v>15</v>
      </c>
      <c r="G11" s="19" t="s">
        <v>16</v>
      </c>
      <c r="H11" s="20" t="s">
        <v>17</v>
      </c>
      <c r="I11" s="30" t="s">
        <v>35</v>
      </c>
      <c r="J11" s="29" t="s">
        <v>19</v>
      </c>
    </row>
    <row r="12" customFormat="1" ht="71" spans="1:10">
      <c r="A12" s="8">
        <v>7</v>
      </c>
      <c r="B12" s="9" t="s">
        <v>36</v>
      </c>
      <c r="C12" s="9" t="s">
        <v>37</v>
      </c>
      <c r="D12" s="11">
        <v>3</v>
      </c>
      <c r="E12" s="18" t="s">
        <v>38</v>
      </c>
      <c r="F12" s="10" t="s">
        <v>15</v>
      </c>
      <c r="G12" s="19" t="s">
        <v>16</v>
      </c>
      <c r="H12" s="20" t="s">
        <v>17</v>
      </c>
      <c r="I12" s="28" t="s">
        <v>39</v>
      </c>
      <c r="J12" s="29" t="s">
        <v>19</v>
      </c>
    </row>
    <row r="13" customFormat="1" ht="71" spans="1:10">
      <c r="A13" s="8">
        <v>8</v>
      </c>
      <c r="B13" s="12" t="s">
        <v>40</v>
      </c>
      <c r="C13" s="12" t="s">
        <v>41</v>
      </c>
      <c r="D13" s="13">
        <v>3</v>
      </c>
      <c r="E13" s="21" t="s">
        <v>42</v>
      </c>
      <c r="F13" s="22" t="s">
        <v>15</v>
      </c>
      <c r="G13" s="19" t="s">
        <v>16</v>
      </c>
      <c r="H13" s="20" t="s">
        <v>17</v>
      </c>
      <c r="I13" s="32" t="s">
        <v>43</v>
      </c>
      <c r="J13" s="29" t="s">
        <v>19</v>
      </c>
    </row>
    <row r="14" customFormat="1" ht="71" spans="1:10">
      <c r="A14" s="8">
        <v>9</v>
      </c>
      <c r="B14" s="9" t="s">
        <v>44</v>
      </c>
      <c r="C14" s="9" t="s">
        <v>45</v>
      </c>
      <c r="D14" s="10">
        <v>1</v>
      </c>
      <c r="E14" s="23" t="s">
        <v>46</v>
      </c>
      <c r="F14" s="10" t="s">
        <v>15</v>
      </c>
      <c r="G14" s="19" t="s">
        <v>16</v>
      </c>
      <c r="H14" s="20" t="s">
        <v>17</v>
      </c>
      <c r="I14" s="24" t="s">
        <v>47</v>
      </c>
      <c r="J14" s="29" t="s">
        <v>19</v>
      </c>
    </row>
    <row r="15" s="1" customFormat="1" ht="176" spans="1:10">
      <c r="A15" s="8">
        <v>10</v>
      </c>
      <c r="B15" s="9" t="s">
        <v>48</v>
      </c>
      <c r="C15" s="9" t="s">
        <v>49</v>
      </c>
      <c r="D15" s="10">
        <v>1</v>
      </c>
      <c r="E15" s="18" t="s">
        <v>50</v>
      </c>
      <c r="F15" s="10" t="s">
        <v>15</v>
      </c>
      <c r="G15" s="19" t="s">
        <v>16</v>
      </c>
      <c r="H15" s="23" t="s">
        <v>51</v>
      </c>
      <c r="I15" s="24" t="s">
        <v>52</v>
      </c>
      <c r="J15" s="27" t="s">
        <v>53</v>
      </c>
    </row>
    <row r="16" s="1" customFormat="1" ht="159" spans="1:10">
      <c r="A16" s="8">
        <v>11</v>
      </c>
      <c r="B16" s="9" t="s">
        <v>54</v>
      </c>
      <c r="C16" s="10" t="s">
        <v>55</v>
      </c>
      <c r="D16" s="10">
        <v>1</v>
      </c>
      <c r="E16" s="18" t="s">
        <v>32</v>
      </c>
      <c r="F16" s="10" t="s">
        <v>15</v>
      </c>
      <c r="G16" s="19" t="s">
        <v>16</v>
      </c>
      <c r="H16" s="23" t="s">
        <v>56</v>
      </c>
      <c r="I16" s="24" t="s">
        <v>57</v>
      </c>
      <c r="J16" s="27" t="s">
        <v>53</v>
      </c>
    </row>
    <row r="17" s="1" customFormat="1" ht="194" spans="1:10">
      <c r="A17" s="8">
        <v>12</v>
      </c>
      <c r="B17" s="9" t="s">
        <v>58</v>
      </c>
      <c r="C17" s="10" t="s">
        <v>59</v>
      </c>
      <c r="D17" s="10">
        <v>1</v>
      </c>
      <c r="E17" s="18" t="s">
        <v>32</v>
      </c>
      <c r="F17" s="10" t="s">
        <v>15</v>
      </c>
      <c r="G17" s="19" t="s">
        <v>16</v>
      </c>
      <c r="H17" s="18" t="s">
        <v>60</v>
      </c>
      <c r="I17" s="30" t="s">
        <v>61</v>
      </c>
      <c r="J17" s="27" t="s">
        <v>53</v>
      </c>
    </row>
    <row r="18" s="1" customFormat="1" ht="264" spans="1:10">
      <c r="A18" s="8">
        <v>13</v>
      </c>
      <c r="B18" s="9" t="s">
        <v>62</v>
      </c>
      <c r="C18" s="10" t="s">
        <v>63</v>
      </c>
      <c r="D18" s="10">
        <v>1</v>
      </c>
      <c r="E18" s="18" t="s">
        <v>64</v>
      </c>
      <c r="F18" s="10" t="s">
        <v>15</v>
      </c>
      <c r="G18" s="19" t="s">
        <v>16</v>
      </c>
      <c r="H18" s="23" t="s">
        <v>65</v>
      </c>
      <c r="I18" s="24" t="s">
        <v>66</v>
      </c>
      <c r="J18" s="27" t="s">
        <v>53</v>
      </c>
    </row>
    <row r="19" s="1" customFormat="1" ht="176" spans="1:10">
      <c r="A19" s="8">
        <v>14</v>
      </c>
      <c r="B19" s="9" t="s">
        <v>67</v>
      </c>
      <c r="C19" s="10" t="s">
        <v>68</v>
      </c>
      <c r="D19" s="10">
        <v>1</v>
      </c>
      <c r="E19" s="20" t="s">
        <v>69</v>
      </c>
      <c r="F19" s="10" t="s">
        <v>15</v>
      </c>
      <c r="G19" s="19" t="s">
        <v>16</v>
      </c>
      <c r="H19" s="24" t="s">
        <v>70</v>
      </c>
      <c r="I19" s="24" t="s">
        <v>71</v>
      </c>
      <c r="J19" s="27" t="s">
        <v>53</v>
      </c>
    </row>
    <row r="20" s="1" customFormat="1" ht="159" spans="1:10">
      <c r="A20" s="8">
        <v>15</v>
      </c>
      <c r="B20" s="9" t="s">
        <v>72</v>
      </c>
      <c r="C20" s="10" t="s">
        <v>73</v>
      </c>
      <c r="D20" s="10">
        <v>1</v>
      </c>
      <c r="E20" s="20" t="s">
        <v>74</v>
      </c>
      <c r="F20" s="10" t="s">
        <v>15</v>
      </c>
      <c r="G20" s="19" t="s">
        <v>16</v>
      </c>
      <c r="H20" s="20" t="s">
        <v>75</v>
      </c>
      <c r="I20" s="24" t="s">
        <v>76</v>
      </c>
      <c r="J20" s="27" t="s">
        <v>53</v>
      </c>
    </row>
    <row r="21" spans="1:10">
      <c r="A21" s="8">
        <v>16</v>
      </c>
      <c r="B21" s="14" t="s">
        <v>77</v>
      </c>
      <c r="C21" s="15"/>
      <c r="D21" s="16">
        <f>SUM(D6:D20)</f>
        <v>20</v>
      </c>
      <c r="E21" s="25"/>
      <c r="F21" s="26"/>
      <c r="G21" s="26"/>
      <c r="H21" s="26"/>
      <c r="I21" s="26"/>
      <c r="J21" s="33"/>
    </row>
  </sheetData>
  <mergeCells count="3">
    <mergeCell ref="A1:B1"/>
    <mergeCell ref="B21:C21"/>
    <mergeCell ref="A2:I4"/>
  </mergeCells>
  <printOptions horizontalCentered="1"/>
  <pageMargins left="0.2125" right="0.2125" top="0.2125" bottom="0.2125" header="0.310416666666667" footer="0.310416666666667"/>
  <pageSetup paperSize="9" scale="56" fitToHeight="0" orientation="landscape" horizontalDpi="600" vertic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水投岗位表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宁小岚Joyce</cp:lastModifiedBy>
  <cp:revision>1</cp:revision>
  <dcterms:created xsi:type="dcterms:W3CDTF">2018-03-06T08:34:00Z</dcterms:created>
  <cp:lastPrinted>2018-09-19T02:38:00Z</cp:lastPrinted>
  <dcterms:modified xsi:type="dcterms:W3CDTF">2025-10-15T17:34:25Z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2052-12.1.22553.22553</vt:lpwstr>
  </property>
  <property fmtid="{D5CDD505-2E9C-101B-9397-08002B2CF9AE}" pid="3" name="ICV">
    <vt:lpwstr>CAE1D2B88E521B0DF65FEF68E9C05F4B_43</vt:lpwstr>
  </property>
</Properties>
</file>