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岗位计划表" sheetId="2" r:id="rId1"/>
  </sheets>
  <definedNames>
    <definedName name="_xlnm._FilterDatabase" localSheetId="0" hidden="1">岗位计划表!$A$3:$IP$32</definedName>
    <definedName name="_xlnm.Print_Titles" localSheetId="0">岗位计划表!$2:$5</definedName>
    <definedName name="_xlnm.Print_Area" localSheetId="0">岗位计划表!$A$2:$O$32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<sst xmlns="http://schemas.openxmlformats.org/spreadsheetml/2006/main" count="269" uniqueCount="109">
  <si>
    <t>附件1：</t>
  </si>
  <si>
    <t>东方市医疗健康集团2025年公开招聘医疗卫生及辅助类专业技术人员岗位表</t>
  </si>
  <si>
    <t>序号</t>
  </si>
  <si>
    <t>招聘单位</t>
  </si>
  <si>
    <t>编制性质</t>
  </si>
  <si>
    <t>招聘岗位</t>
  </si>
  <si>
    <t>招聘
职数</t>
  </si>
  <si>
    <t>招考资格条件</t>
  </si>
  <si>
    <t>备注</t>
  </si>
  <si>
    <t>户籍</t>
  </si>
  <si>
    <t>民族</t>
  </si>
  <si>
    <t>学历</t>
  </si>
  <si>
    <t>学位</t>
  </si>
  <si>
    <t>专业</t>
  </si>
  <si>
    <t>年龄</t>
  </si>
  <si>
    <t>职称</t>
  </si>
  <si>
    <t>服务期限</t>
  </si>
  <si>
    <t>其他</t>
  </si>
  <si>
    <t>东方市人民
医院</t>
  </si>
  <si>
    <t>差额事业</t>
  </si>
  <si>
    <t>口腔科医师</t>
  </si>
  <si>
    <t>不限</t>
  </si>
  <si>
    <t>本科及以上</t>
  </si>
  <si>
    <t>学士及以上</t>
  </si>
  <si>
    <t xml:space="preserve">     研究生：口腔医学（1052）；
     本科：口腔医学（100301K)</t>
  </si>
  <si>
    <t>35周岁及以下</t>
  </si>
  <si>
    <t>执业医师及以上职称</t>
  </si>
  <si>
    <t>服务最低5年
（医生服务年限不含住院医师规培时间）</t>
  </si>
  <si>
    <t>招聘人员为“市属乡用”专业技术人员，录用后需在基层医疗卫生机构服务至少3年。</t>
  </si>
  <si>
    <t>东方市中医院</t>
  </si>
  <si>
    <t>麻醉科医师</t>
  </si>
  <si>
    <t xml:space="preserve">    研究生：临床医学（105100）、
            麻醉学（105118）；
    本科：临床医学（100201K）、
          麻醉学（100202TK）
</t>
  </si>
  <si>
    <t>具有麻醉学专业中级职称的人员年龄可放宽到40周岁及以下。</t>
  </si>
  <si>
    <t>超声医师</t>
  </si>
  <si>
    <t xml:space="preserve">   研究生：临床医学（105100）、
        超声医学（105124）；
   本科：临床医学（100201K)、
        医学影像学（100203TK）</t>
  </si>
  <si>
    <t>具有超声波医学中级职称的人员年龄可放宽到40周岁及以下。</t>
  </si>
  <si>
    <t>黎医</t>
  </si>
  <si>
    <t>黎族</t>
  </si>
  <si>
    <t>大专及以上</t>
  </si>
  <si>
    <t>40周岁及以下</t>
  </si>
  <si>
    <t>具有中医（专长）医师资格证</t>
  </si>
  <si>
    <t>专业为中医（其他少数民族医），黎医黎药方向。</t>
  </si>
  <si>
    <t>东方市妇幼保健院</t>
  </si>
  <si>
    <t>全额事业</t>
  </si>
  <si>
    <t>研究生：临床医学（105100）、
      麻醉学（105118）；
本科：临床医学（100201K）、
   麻醉学（100202TK）</t>
  </si>
  <si>
    <t>具有麻醉学中级职称的人员年龄可放宽到40周岁及以下。</t>
  </si>
  <si>
    <t>妇产科医师</t>
  </si>
  <si>
    <t xml:space="preserve">    研究生：临床医学（105100）、
            妇产科学（105115）；
    本科：临床医学（100201K)</t>
  </si>
  <si>
    <t>具有妇产科学中级职称的人员年龄可放宽到40周岁及以下。</t>
  </si>
  <si>
    <t>儿科医师</t>
  </si>
  <si>
    <t>研究生：临床医学（105100）、
      儿科学（105102）；
本科：临床医学（100201K)、
   儿科学（100207TK)</t>
  </si>
  <si>
    <t>具有儿科学中级职称的人员年龄可放宽到40周岁及以下。</t>
  </si>
  <si>
    <t xml:space="preserve">    研究生：口腔医学（1052）；
    本科：口腔医学（100301K)</t>
  </si>
  <si>
    <t>具有本专业中级职称的人员年龄可放宽到40周岁及以下。</t>
  </si>
  <si>
    <t>耳鼻咽喉科
医师</t>
  </si>
  <si>
    <t xml:space="preserve">     研究生：临床医学（105100）；
     本科：临床医学（100201K)</t>
  </si>
  <si>
    <t>具有耳鼻咽喉科学专业中级职称的人员年龄可放宽到40周岁及以下。</t>
  </si>
  <si>
    <t>眼科医师</t>
  </si>
  <si>
    <t xml:space="preserve"> 研究生：临床医学（105100）、
      眼科学（105116）；
本科：临床医学（100201K)、
       眼视光医学（100204TK)
</t>
  </si>
  <si>
    <t>具有眼科学专业中级职称的人员年龄可放宽到40周岁及以下。</t>
  </si>
  <si>
    <t>放射科医师</t>
  </si>
  <si>
    <t xml:space="preserve">     研究生：临床医学（105100）、
             放射影像学（105123）；
     本科：临床医学（100201k)、
           医学影像学（100203TK）、
           放射医学（100206TK)</t>
  </si>
  <si>
    <t>具有放射医学专业中级职称的人员年龄可放宽到40周岁及以下。</t>
  </si>
  <si>
    <t>内科医师</t>
  </si>
  <si>
    <t xml:space="preserve">    研究生：临床医学（105100）、
            内科学（105101）；
    本科：临床医学（100201K)</t>
  </si>
  <si>
    <t>具有内科学专业中级职称的人员年龄可放宽到40周岁及以下。</t>
  </si>
  <si>
    <t>东方市第二人民医院</t>
  </si>
  <si>
    <t>全科医师</t>
  </si>
  <si>
    <t xml:space="preserve">   研究生：临床医学（105100）；
   本科：临床医学（100201K）</t>
  </si>
  <si>
    <t xml:space="preserve">   研究生：口腔医学（1052）；
     本科：口腔医学（100301K)
     大专：口腔医学（520102k）</t>
  </si>
  <si>
    <t>东方市安康
医院</t>
  </si>
  <si>
    <t>护士</t>
  </si>
  <si>
    <t xml:space="preserve">   研究生：护理（1054）；
   本科：护理学（101101K）；
   大专：护理（520201）</t>
  </si>
  <si>
    <t>护士及以上职称</t>
  </si>
  <si>
    <t>1.有二级精神专科医院工作/进修经历；
2.主管护师及以上职称，年龄可放宽至45周岁及以下。</t>
  </si>
  <si>
    <t>信息科人员</t>
  </si>
  <si>
    <t>研究生：计算机科学与技术（0812）、
    计算机技术（085404）；
本科：计算机科学与技术（080901）、
软件工程（080902）、
网络工程（080903）、
       电子科学与技术（080702）、
信息安全（080904K）</t>
  </si>
  <si>
    <t>计算机技术与软件专业技术资格初级及以上职称</t>
  </si>
  <si>
    <t>检验技师</t>
  </si>
  <si>
    <t xml:space="preserve">   研究生：临床检验诊断学（105120）；
   本科：医学检验（100304）、
        医学检验技术（101001）；
   大专：医学检验技术（520501）</t>
  </si>
  <si>
    <t>检验技师及以上职称</t>
  </si>
  <si>
    <t>药剂师</t>
  </si>
  <si>
    <t xml:space="preserve">    研究生：药学（1055）；
    本科：药学（100701）、
          临床药学（100703TK）；
    大专：药学（620301）</t>
  </si>
  <si>
    <t>药剂师及以上职称</t>
  </si>
  <si>
    <t>四更镇中心卫生院</t>
  </si>
  <si>
    <t>临床医师</t>
  </si>
  <si>
    <t xml:space="preserve">   研究生：临床医学 （1051）；
   本科：临床医学（100201K）；
   大专：临床医学（ 520101K）</t>
  </si>
  <si>
    <t>执业助理医师及以上职称</t>
  </si>
  <si>
    <t>东方市东河镇中心卫生院</t>
  </si>
  <si>
    <t xml:space="preserve">   研究生：临床医学 （105100）、
          儿科学（105102）；
   本科：临床医学（100201K）、
        儿科学（100207TK)；
   大专：临床医学（520101K）</t>
  </si>
  <si>
    <t>东方市八所镇卫生院</t>
  </si>
  <si>
    <t xml:space="preserve">   研究生：临床医学（1051）；
   本科：临床医学（100201K)</t>
  </si>
  <si>
    <t xml:space="preserve">    研究生：临床医学（1051）；
    本科：临床医学（100201K)</t>
  </si>
  <si>
    <t>东方市感城镇中心卫生院</t>
  </si>
  <si>
    <t>CT技师</t>
  </si>
  <si>
    <t xml:space="preserve">    硕士：放射影像学（105123）；
    本科：医学影像学（100203TK)、
         医学影像技术（101003）；
    大专：医学影像技术（520502）</t>
  </si>
  <si>
    <t>影像技师及以上职称</t>
  </si>
  <si>
    <t>东方市江边乡卫生院、东方市板桥镇卫生院等2家卫生院</t>
  </si>
  <si>
    <t>药剂师（士）</t>
  </si>
  <si>
    <t xml:space="preserve">    硕士：药学（1055）；
    本科：药学（100701）、
          临床药学（100703TK）；
    大专：药学（520301）</t>
  </si>
  <si>
    <t>具有本专业初级及以上职称</t>
  </si>
  <si>
    <t>东方市板桥镇卫生院2名、东方市板桥镇卫生院中沙门诊部1名、东方市江边乡卫生院1名，根据综合成绩的排名，从高到低由考生自主选择乡镇卫生院。</t>
  </si>
  <si>
    <t>东方市新龙镇卫生院、东方市板桥镇卫生院、东方市江边乡卫生院、东方市天安乡卫生院、东方市新街社区卫生服务中心、东方市东河镇中心卫生院、东方市感城镇中心卫生院、东方市三家镇卫生院、东方市华侨卫生院、东方市墩头社区卫生服务站等10家卫生院</t>
  </si>
  <si>
    <t>影像技师/医师</t>
  </si>
  <si>
    <t xml:space="preserve">   硕士：临床医学（105100）、
         放射影像学（105123）；
   本科：临床医学（100201K）、
         医学影像学（100203TK)、
         医学影像技术（101003）；
   大专：临床医学（ 520101K）、
         医学影像技术（520502）</t>
  </si>
  <si>
    <t>执业助理医师/影像技士及以上职称</t>
  </si>
  <si>
    <t>东方市新龙镇卫生院、东方市板桥镇卫生院、东方市江边乡卫生院、东方市天安乡卫生院、东方市新街社区卫生服务中心、东方市东河镇中心卫生院、东方市感城镇中心卫生院、东方市三家镇卫生院、东方市华侨卫生院、东方市墩头社区卫生服务站各1名，根据综合成绩的排名，从高到低由考生自主选择乡镇卫生院。</t>
  </si>
  <si>
    <t>合计</t>
  </si>
  <si>
    <r>
      <rPr>
        <sz val="12"/>
        <color rgb="FFFF0000"/>
        <rFont val="宋体"/>
        <charset val="134"/>
      </rPr>
      <t>注：截止8月12日，以上岗位表共删除岗位16个，新增“口腔科医师”岗位1个，原计划招聘人数减少10人， 合计删减27人，新增1人。实际拟招聘45人。其中：</t>
    </r>
    <r>
      <rPr>
        <sz val="12"/>
        <rFont val="宋体"/>
        <charset val="134"/>
      </rPr>
      <t xml:space="preserve">
1.东方市人民医院“口腔科医师”岗位原计划招聘人数4人，减少至2人。
2.东方市第二人民医院“全科医师”岗位原计划招聘3人，减少至1人；新增“口腔科医师”岗位1人。
3.东方市120急救中心“临床医师”岗位原计划招聘8人，减少至4人。
4.东方市感城镇中心卫生院“CT技师”岗位原计划招聘2人，减少至1人。
5.东方市江边乡卫生院、东方市板桥镇卫生院等2家卫生院“药剂师（士）”岗位原计划招聘5人，减少至4人。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</si>
</sst>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[Red]\(0\)"/>
  </numFmts>
  <fonts count="30">
    <font>
      <sz val="12"/>
      <name val="宋体"/>
      <charset val="134"/>
    </font>
    <font>
      <sz val="12"/>
      <color theme="8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28"/>
      <name val="方正小标宋_GBK"/>
      <charset val="134"/>
    </font>
    <font>
      <b/>
      <sz val="28"/>
      <name val="方正小标宋简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4472C4"/>
      <color rgb="00000000"/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P32"/>
  <sheetViews>
    <sheetView tabSelected="1" view="pageBreakPreview" zoomScale="90" zoomScaleNormal="82" workbookViewId="0">
      <pane xSplit="5" ySplit="5" topLeftCell="F30" activePane="bottomRight" state="frozenSplit"/>
      <selection/>
      <selection pane="topRight"/>
      <selection pane="bottomLeft"/>
      <selection pane="bottomRight" activeCell="L30" sqref="L30"/>
    </sheetView>
  </sheetViews>
  <sheetFormatPr defaultColWidth="9" defaultRowHeight="14.25"/>
  <cols>
    <col min="1" max="1" width="8.81666666666667" style="6" customWidth="1"/>
    <col min="2" max="2" width="13.8166666666667" customWidth="1"/>
    <col min="3" max="3" width="11.25" customWidth="1"/>
    <col min="4" max="4" width="13.9666666666667" style="7" customWidth="1"/>
    <col min="5" max="5" width="10.375" customWidth="1"/>
    <col min="6" max="6" width="8.75" customWidth="1"/>
    <col min="7" max="7" width="8.625" customWidth="1"/>
    <col min="8" max="8" width="11.25" style="8" customWidth="1"/>
    <col min="9" max="9" width="9.5" style="8" customWidth="1"/>
    <col min="10" max="10" width="37.6583333333333" customWidth="1"/>
    <col min="11" max="11" width="18.9083333333333" customWidth="1"/>
    <col min="12" max="12" width="29" customWidth="1"/>
    <col min="13" max="13" width="15.5833333333333" customWidth="1"/>
    <col min="14" max="14" width="30.9333333333333" customWidth="1"/>
    <col min="15" max="15" width="25.65" style="6" customWidth="1"/>
    <col min="16" max="16" width="11.25" customWidth="1"/>
    <col min="17" max="250" width="11.25" hidden="1" customWidth="1"/>
    <col min="251" max="16384" width="9" hidden="1" customWidth="1"/>
  </cols>
  <sheetData>
    <row r="1" ht="24" customHeight="1" spans="1:1">
      <c r="A1" s="9" t="s">
        <v>0</v>
      </c>
    </row>
    <row r="2" ht="86" customHeight="1" spans="1:15">
      <c r="A2" s="10" t="s">
        <v>1</v>
      </c>
      <c r="B2" s="11"/>
      <c r="C2" s="11"/>
      <c r="D2" s="11"/>
      <c r="E2" s="11"/>
      <c r="F2" s="11"/>
      <c r="G2" s="11"/>
      <c r="H2" s="12"/>
      <c r="I2" s="12"/>
      <c r="J2" s="11"/>
      <c r="K2" s="11"/>
      <c r="L2" s="11"/>
      <c r="M2" s="11"/>
      <c r="N2" s="11"/>
      <c r="O2" s="11"/>
    </row>
    <row r="3" ht="29" customHeight="1" spans="1:15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4"/>
      <c r="H3" s="15"/>
      <c r="I3" s="15"/>
      <c r="J3" s="14"/>
      <c r="K3" s="14"/>
      <c r="L3" s="14"/>
      <c r="M3" s="14"/>
      <c r="N3" s="14"/>
      <c r="O3" s="14" t="s">
        <v>8</v>
      </c>
    </row>
    <row r="4" ht="29" customHeight="1" spans="1:15">
      <c r="A4" s="16"/>
      <c r="B4" s="16"/>
      <c r="C4" s="16"/>
      <c r="D4" s="17"/>
      <c r="E4" s="17"/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34" t="s">
        <v>16</v>
      </c>
      <c r="N4" s="34" t="s">
        <v>17</v>
      </c>
      <c r="O4" s="17"/>
    </row>
    <row r="5" ht="29" customHeight="1" spans="1:15">
      <c r="A5" s="16"/>
      <c r="B5" s="16"/>
      <c r="C5" s="16"/>
      <c r="D5" s="17"/>
      <c r="E5" s="17"/>
      <c r="F5" s="17"/>
      <c r="G5" s="17"/>
      <c r="H5" s="17"/>
      <c r="I5" s="17"/>
      <c r="J5" s="17"/>
      <c r="K5" s="17"/>
      <c r="L5" s="17"/>
      <c r="M5" s="34"/>
      <c r="N5" s="34"/>
      <c r="O5" s="17"/>
    </row>
    <row r="6" customFormat="1" ht="75" customHeight="1" spans="1:15">
      <c r="A6" s="16">
        <f>ROW()-5</f>
        <v>1</v>
      </c>
      <c r="B6" s="18" t="s">
        <v>18</v>
      </c>
      <c r="C6" s="18" t="s">
        <v>19</v>
      </c>
      <c r="D6" s="18" t="s">
        <v>20</v>
      </c>
      <c r="E6" s="18">
        <v>2</v>
      </c>
      <c r="F6" s="19" t="s">
        <v>21</v>
      </c>
      <c r="G6" s="19" t="s">
        <v>21</v>
      </c>
      <c r="H6" s="19" t="s">
        <v>22</v>
      </c>
      <c r="I6" s="19" t="s">
        <v>23</v>
      </c>
      <c r="J6" s="35" t="s">
        <v>24</v>
      </c>
      <c r="K6" s="18" t="s">
        <v>25</v>
      </c>
      <c r="L6" s="18" t="s">
        <v>26</v>
      </c>
      <c r="M6" s="19" t="s">
        <v>27</v>
      </c>
      <c r="N6" s="18" t="s">
        <v>28</v>
      </c>
      <c r="O6" s="16"/>
    </row>
    <row r="7" s="1" customFormat="1" ht="76" customHeight="1" spans="1:15">
      <c r="A7" s="16">
        <f t="shared" ref="A7:A16" si="0">ROW()-5</f>
        <v>2</v>
      </c>
      <c r="B7" s="20" t="s">
        <v>29</v>
      </c>
      <c r="C7" s="21" t="s">
        <v>19</v>
      </c>
      <c r="D7" s="19" t="s">
        <v>30</v>
      </c>
      <c r="E7" s="19">
        <v>1</v>
      </c>
      <c r="F7" s="19" t="s">
        <v>21</v>
      </c>
      <c r="G7" s="19" t="s">
        <v>21</v>
      </c>
      <c r="H7" s="19" t="s">
        <v>22</v>
      </c>
      <c r="I7" s="19" t="s">
        <v>23</v>
      </c>
      <c r="J7" s="35" t="s">
        <v>31</v>
      </c>
      <c r="K7" s="19" t="s">
        <v>25</v>
      </c>
      <c r="L7" s="19" t="s">
        <v>26</v>
      </c>
      <c r="M7" s="36" t="s">
        <v>27</v>
      </c>
      <c r="N7" s="37" t="s">
        <v>32</v>
      </c>
      <c r="O7" s="19"/>
    </row>
    <row r="8" s="1" customFormat="1" ht="81" customHeight="1" spans="1:15">
      <c r="A8" s="16">
        <f t="shared" si="0"/>
        <v>3</v>
      </c>
      <c r="B8" s="22"/>
      <c r="C8" s="23"/>
      <c r="D8" s="19" t="s">
        <v>33</v>
      </c>
      <c r="E8" s="19">
        <v>1</v>
      </c>
      <c r="F8" s="19" t="s">
        <v>21</v>
      </c>
      <c r="G8" s="19" t="s">
        <v>21</v>
      </c>
      <c r="H8" s="19" t="s">
        <v>22</v>
      </c>
      <c r="I8" s="19" t="s">
        <v>23</v>
      </c>
      <c r="J8" s="35" t="s">
        <v>34</v>
      </c>
      <c r="K8" s="19" t="s">
        <v>25</v>
      </c>
      <c r="L8" s="19" t="s">
        <v>26</v>
      </c>
      <c r="M8" s="36"/>
      <c r="N8" s="37" t="s">
        <v>35</v>
      </c>
      <c r="O8" s="19"/>
    </row>
    <row r="9" s="2" customFormat="1" ht="57" customHeight="1" spans="1:15">
      <c r="A9" s="16">
        <f t="shared" si="0"/>
        <v>4</v>
      </c>
      <c r="B9" s="24"/>
      <c r="C9" s="25"/>
      <c r="D9" s="19" t="s">
        <v>36</v>
      </c>
      <c r="E9" s="19">
        <v>2</v>
      </c>
      <c r="F9" s="19" t="s">
        <v>21</v>
      </c>
      <c r="G9" s="19" t="s">
        <v>37</v>
      </c>
      <c r="H9" s="19" t="s">
        <v>38</v>
      </c>
      <c r="I9" s="19" t="s">
        <v>21</v>
      </c>
      <c r="J9" s="19" t="s">
        <v>21</v>
      </c>
      <c r="K9" s="19" t="s">
        <v>39</v>
      </c>
      <c r="L9" s="19" t="s">
        <v>40</v>
      </c>
      <c r="M9" s="29"/>
      <c r="N9" s="37" t="s">
        <v>41</v>
      </c>
      <c r="O9" s="19"/>
    </row>
    <row r="10" s="2" customFormat="1" ht="90" customHeight="1" spans="1:15">
      <c r="A10" s="16">
        <f t="shared" si="0"/>
        <v>5</v>
      </c>
      <c r="B10" s="26" t="s">
        <v>42</v>
      </c>
      <c r="C10" s="27" t="s">
        <v>43</v>
      </c>
      <c r="D10" s="19" t="s">
        <v>30</v>
      </c>
      <c r="E10" s="19">
        <v>1</v>
      </c>
      <c r="F10" s="19" t="s">
        <v>21</v>
      </c>
      <c r="G10" s="19" t="s">
        <v>21</v>
      </c>
      <c r="H10" s="19" t="s">
        <v>22</v>
      </c>
      <c r="I10" s="19" t="s">
        <v>21</v>
      </c>
      <c r="J10" s="19" t="s">
        <v>44</v>
      </c>
      <c r="K10" s="19" t="s">
        <v>25</v>
      </c>
      <c r="L10" s="19" t="s">
        <v>26</v>
      </c>
      <c r="M10" s="19" t="s">
        <v>27</v>
      </c>
      <c r="N10" s="37" t="s">
        <v>45</v>
      </c>
      <c r="O10" s="19"/>
    </row>
    <row r="11" s="2" customFormat="1" ht="90" customHeight="1" spans="1:15">
      <c r="A11" s="16">
        <f t="shared" si="0"/>
        <v>6</v>
      </c>
      <c r="B11" s="26"/>
      <c r="C11" s="27"/>
      <c r="D11" s="19" t="s">
        <v>46</v>
      </c>
      <c r="E11" s="19">
        <v>1</v>
      </c>
      <c r="F11" s="19" t="s">
        <v>21</v>
      </c>
      <c r="G11" s="19" t="s">
        <v>21</v>
      </c>
      <c r="H11" s="19" t="s">
        <v>22</v>
      </c>
      <c r="I11" s="19" t="s">
        <v>21</v>
      </c>
      <c r="J11" s="35" t="s">
        <v>47</v>
      </c>
      <c r="K11" s="19" t="s">
        <v>25</v>
      </c>
      <c r="L11" s="19" t="s">
        <v>26</v>
      </c>
      <c r="M11" s="19"/>
      <c r="N11" s="37" t="s">
        <v>48</v>
      </c>
      <c r="O11" s="19"/>
    </row>
    <row r="12" s="2" customFormat="1" ht="90" customHeight="1" spans="1:15">
      <c r="A12" s="16">
        <f t="shared" si="0"/>
        <v>7</v>
      </c>
      <c r="B12" s="26"/>
      <c r="C12" s="27"/>
      <c r="D12" s="19" t="s">
        <v>49</v>
      </c>
      <c r="E12" s="19">
        <v>1</v>
      </c>
      <c r="F12" s="19" t="s">
        <v>21</v>
      </c>
      <c r="G12" s="19" t="s">
        <v>21</v>
      </c>
      <c r="H12" s="19" t="s">
        <v>22</v>
      </c>
      <c r="I12" s="19" t="s">
        <v>21</v>
      </c>
      <c r="J12" s="19" t="s">
        <v>50</v>
      </c>
      <c r="K12" s="19" t="s">
        <v>25</v>
      </c>
      <c r="L12" s="19" t="s">
        <v>26</v>
      </c>
      <c r="M12" s="19"/>
      <c r="N12" s="37" t="s">
        <v>51</v>
      </c>
      <c r="O12" s="19"/>
    </row>
    <row r="13" s="2" customFormat="1" ht="59" customHeight="1" spans="1:15">
      <c r="A13" s="16">
        <f t="shared" si="0"/>
        <v>8</v>
      </c>
      <c r="B13" s="26"/>
      <c r="C13" s="27"/>
      <c r="D13" s="19" t="s">
        <v>20</v>
      </c>
      <c r="E13" s="19">
        <v>1</v>
      </c>
      <c r="F13" s="19" t="s">
        <v>21</v>
      </c>
      <c r="G13" s="19" t="s">
        <v>21</v>
      </c>
      <c r="H13" s="19" t="s">
        <v>22</v>
      </c>
      <c r="I13" s="19" t="s">
        <v>21</v>
      </c>
      <c r="J13" s="35" t="s">
        <v>52</v>
      </c>
      <c r="K13" s="19" t="s">
        <v>25</v>
      </c>
      <c r="L13" s="19" t="s">
        <v>26</v>
      </c>
      <c r="M13" s="19"/>
      <c r="N13" s="37" t="s">
        <v>53</v>
      </c>
      <c r="O13" s="26"/>
    </row>
    <row r="14" s="1" customFormat="1" ht="69" customHeight="1" spans="1:15">
      <c r="A14" s="16">
        <f t="shared" si="0"/>
        <v>9</v>
      </c>
      <c r="B14" s="26"/>
      <c r="C14" s="27"/>
      <c r="D14" s="19" t="s">
        <v>54</v>
      </c>
      <c r="E14" s="19">
        <v>1</v>
      </c>
      <c r="F14" s="19" t="s">
        <v>21</v>
      </c>
      <c r="G14" s="19" t="s">
        <v>21</v>
      </c>
      <c r="H14" s="19" t="s">
        <v>22</v>
      </c>
      <c r="I14" s="19" t="s">
        <v>21</v>
      </c>
      <c r="J14" s="35" t="s">
        <v>55</v>
      </c>
      <c r="K14" s="19" t="s">
        <v>25</v>
      </c>
      <c r="L14" s="19" t="s">
        <v>26</v>
      </c>
      <c r="M14" s="19"/>
      <c r="N14" s="37" t="s">
        <v>56</v>
      </c>
      <c r="O14" s="19"/>
    </row>
    <row r="15" s="2" customFormat="1" ht="81" customHeight="1" spans="1:15">
      <c r="A15" s="16">
        <f t="shared" si="0"/>
        <v>10</v>
      </c>
      <c r="B15" s="26"/>
      <c r="C15" s="27"/>
      <c r="D15" s="19" t="s">
        <v>57</v>
      </c>
      <c r="E15" s="19">
        <v>1</v>
      </c>
      <c r="F15" s="19" t="s">
        <v>21</v>
      </c>
      <c r="G15" s="19" t="s">
        <v>21</v>
      </c>
      <c r="H15" s="19" t="s">
        <v>22</v>
      </c>
      <c r="I15" s="19" t="s">
        <v>21</v>
      </c>
      <c r="J15" s="19" t="s">
        <v>58</v>
      </c>
      <c r="K15" s="19" t="s">
        <v>25</v>
      </c>
      <c r="L15" s="19" t="s">
        <v>26</v>
      </c>
      <c r="M15" s="19"/>
      <c r="N15" s="37" t="s">
        <v>59</v>
      </c>
      <c r="O15" s="19"/>
    </row>
    <row r="16" s="2" customFormat="1" ht="90" customHeight="1" spans="1:15">
      <c r="A16" s="16">
        <f t="shared" si="0"/>
        <v>11</v>
      </c>
      <c r="B16" s="26"/>
      <c r="C16" s="27"/>
      <c r="D16" s="19" t="s">
        <v>60</v>
      </c>
      <c r="E16" s="19">
        <v>1</v>
      </c>
      <c r="F16" s="19" t="s">
        <v>21</v>
      </c>
      <c r="G16" s="19" t="s">
        <v>21</v>
      </c>
      <c r="H16" s="19" t="s">
        <v>22</v>
      </c>
      <c r="I16" s="19" t="s">
        <v>21</v>
      </c>
      <c r="J16" s="35" t="s">
        <v>61</v>
      </c>
      <c r="K16" s="19" t="s">
        <v>25</v>
      </c>
      <c r="L16" s="19" t="s">
        <v>26</v>
      </c>
      <c r="M16" s="19"/>
      <c r="N16" s="37" t="s">
        <v>62</v>
      </c>
      <c r="O16" s="19"/>
    </row>
    <row r="17" s="2" customFormat="1" ht="63" customHeight="1" spans="1:15">
      <c r="A17" s="16">
        <f t="shared" ref="A17:A30" si="1">ROW()-5</f>
        <v>12</v>
      </c>
      <c r="B17" s="26"/>
      <c r="C17" s="27"/>
      <c r="D17" s="19" t="s">
        <v>63</v>
      </c>
      <c r="E17" s="19">
        <v>1</v>
      </c>
      <c r="F17" s="19" t="s">
        <v>21</v>
      </c>
      <c r="G17" s="19" t="s">
        <v>21</v>
      </c>
      <c r="H17" s="19" t="s">
        <v>22</v>
      </c>
      <c r="I17" s="19" t="s">
        <v>21</v>
      </c>
      <c r="J17" s="35" t="s">
        <v>64</v>
      </c>
      <c r="K17" s="19" t="s">
        <v>25</v>
      </c>
      <c r="L17" s="19" t="s">
        <v>26</v>
      </c>
      <c r="M17" s="19"/>
      <c r="N17" s="37" t="s">
        <v>65</v>
      </c>
      <c r="O17" s="19"/>
    </row>
    <row r="18" ht="95" customHeight="1" spans="1:15">
      <c r="A18" s="16">
        <f t="shared" si="1"/>
        <v>13</v>
      </c>
      <c r="B18" s="20" t="s">
        <v>66</v>
      </c>
      <c r="C18" s="28" t="s">
        <v>19</v>
      </c>
      <c r="D18" s="19" t="s">
        <v>67</v>
      </c>
      <c r="E18" s="19">
        <v>1</v>
      </c>
      <c r="F18" s="19" t="s">
        <v>21</v>
      </c>
      <c r="G18" s="19" t="s">
        <v>21</v>
      </c>
      <c r="H18" s="19" t="s">
        <v>22</v>
      </c>
      <c r="I18" s="19" t="s">
        <v>21</v>
      </c>
      <c r="J18" s="35" t="s">
        <v>68</v>
      </c>
      <c r="K18" s="19" t="s">
        <v>25</v>
      </c>
      <c r="L18" s="19" t="s">
        <v>26</v>
      </c>
      <c r="M18" s="28" t="s">
        <v>27</v>
      </c>
      <c r="N18" s="37" t="s">
        <v>53</v>
      </c>
      <c r="O18" s="19"/>
    </row>
    <row r="19" customFormat="1" ht="95" customHeight="1" spans="1:15">
      <c r="A19" s="16">
        <f t="shared" si="1"/>
        <v>14</v>
      </c>
      <c r="B19" s="24"/>
      <c r="C19" s="29"/>
      <c r="D19" s="19" t="s">
        <v>20</v>
      </c>
      <c r="E19" s="19">
        <v>1</v>
      </c>
      <c r="F19" s="19" t="s">
        <v>21</v>
      </c>
      <c r="G19" s="19" t="s">
        <v>21</v>
      </c>
      <c r="H19" s="27" t="s">
        <v>38</v>
      </c>
      <c r="I19" s="19" t="s">
        <v>21</v>
      </c>
      <c r="J19" s="35" t="s">
        <v>69</v>
      </c>
      <c r="K19" s="19" t="s">
        <v>25</v>
      </c>
      <c r="L19" s="19" t="s">
        <v>26</v>
      </c>
      <c r="M19" s="29"/>
      <c r="N19" s="37"/>
      <c r="O19" s="19"/>
    </row>
    <row r="20" s="1" customFormat="1" ht="73" customHeight="1" spans="1:15">
      <c r="A20" s="16">
        <f t="shared" si="1"/>
        <v>15</v>
      </c>
      <c r="B20" s="26" t="s">
        <v>70</v>
      </c>
      <c r="C20" s="27" t="s">
        <v>19</v>
      </c>
      <c r="D20" s="19" t="s">
        <v>71</v>
      </c>
      <c r="E20" s="19">
        <v>2</v>
      </c>
      <c r="F20" s="19" t="s">
        <v>21</v>
      </c>
      <c r="G20" s="19" t="s">
        <v>21</v>
      </c>
      <c r="H20" s="27" t="s">
        <v>38</v>
      </c>
      <c r="I20" s="19" t="s">
        <v>21</v>
      </c>
      <c r="J20" s="35" t="s">
        <v>72</v>
      </c>
      <c r="K20" s="19" t="s">
        <v>25</v>
      </c>
      <c r="L20" s="19" t="s">
        <v>73</v>
      </c>
      <c r="M20" s="19" t="s">
        <v>27</v>
      </c>
      <c r="N20" s="37" t="s">
        <v>74</v>
      </c>
      <c r="O20" s="37"/>
    </row>
    <row r="21" s="3" customFormat="1" ht="181" customHeight="1" spans="1:15">
      <c r="A21" s="16">
        <f t="shared" si="1"/>
        <v>16</v>
      </c>
      <c r="B21" s="26"/>
      <c r="C21" s="27"/>
      <c r="D21" s="19" t="s">
        <v>75</v>
      </c>
      <c r="E21" s="19">
        <v>1</v>
      </c>
      <c r="F21" s="19" t="s">
        <v>21</v>
      </c>
      <c r="G21" s="19" t="s">
        <v>21</v>
      </c>
      <c r="H21" s="27" t="s">
        <v>22</v>
      </c>
      <c r="I21" s="19" t="s">
        <v>23</v>
      </c>
      <c r="J21" s="19" t="s">
        <v>76</v>
      </c>
      <c r="K21" s="19" t="s">
        <v>25</v>
      </c>
      <c r="L21" s="19" t="s">
        <v>77</v>
      </c>
      <c r="M21" s="19"/>
      <c r="N21" s="37"/>
      <c r="O21" s="37"/>
    </row>
    <row r="22" s="4" customFormat="1" ht="100" customHeight="1" spans="1:250">
      <c r="A22" s="16">
        <f t="shared" si="1"/>
        <v>17</v>
      </c>
      <c r="B22" s="26"/>
      <c r="C22" s="27"/>
      <c r="D22" s="27" t="s">
        <v>78</v>
      </c>
      <c r="E22" s="19">
        <v>2</v>
      </c>
      <c r="F22" s="19" t="s">
        <v>21</v>
      </c>
      <c r="G22" s="19" t="s">
        <v>21</v>
      </c>
      <c r="H22" s="27" t="s">
        <v>38</v>
      </c>
      <c r="I22" s="19" t="s">
        <v>21</v>
      </c>
      <c r="J22" s="35" t="s">
        <v>79</v>
      </c>
      <c r="K22" s="19" t="s">
        <v>25</v>
      </c>
      <c r="L22" s="19" t="s">
        <v>80</v>
      </c>
      <c r="M22" s="19"/>
      <c r="N22" s="37"/>
      <c r="O22" s="3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="4" customFormat="1" ht="90" customHeight="1" spans="1:250">
      <c r="A23" s="16">
        <f t="shared" si="1"/>
        <v>18</v>
      </c>
      <c r="B23" s="26"/>
      <c r="C23" s="27"/>
      <c r="D23" s="19" t="s">
        <v>81</v>
      </c>
      <c r="E23" s="19">
        <v>2</v>
      </c>
      <c r="F23" s="19" t="s">
        <v>21</v>
      </c>
      <c r="G23" s="19" t="s">
        <v>21</v>
      </c>
      <c r="H23" s="27" t="s">
        <v>38</v>
      </c>
      <c r="I23" s="19" t="s">
        <v>21</v>
      </c>
      <c r="J23" s="35" t="s">
        <v>82</v>
      </c>
      <c r="K23" s="19" t="s">
        <v>25</v>
      </c>
      <c r="L23" s="19" t="s">
        <v>83</v>
      </c>
      <c r="M23" s="19"/>
      <c r="N23" s="37"/>
      <c r="O23" s="3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</row>
    <row r="24" s="2" customFormat="1" ht="99" customHeight="1" spans="1:15">
      <c r="A24" s="16">
        <f t="shared" si="1"/>
        <v>19</v>
      </c>
      <c r="B24" s="26" t="s">
        <v>84</v>
      </c>
      <c r="C24" s="27" t="s">
        <v>43</v>
      </c>
      <c r="D24" s="27" t="s">
        <v>85</v>
      </c>
      <c r="E24" s="26">
        <v>1</v>
      </c>
      <c r="F24" s="19" t="s">
        <v>21</v>
      </c>
      <c r="G24" s="19" t="s">
        <v>21</v>
      </c>
      <c r="H24" s="19" t="s">
        <v>38</v>
      </c>
      <c r="I24" s="19" t="s">
        <v>21</v>
      </c>
      <c r="J24" s="35" t="s">
        <v>86</v>
      </c>
      <c r="K24" s="19" t="s">
        <v>25</v>
      </c>
      <c r="L24" s="26" t="s">
        <v>87</v>
      </c>
      <c r="M24" s="19" t="s">
        <v>27</v>
      </c>
      <c r="N24" s="38"/>
      <c r="O24" s="19"/>
    </row>
    <row r="25" s="2" customFormat="1" ht="133" customHeight="1" spans="1:15">
      <c r="A25" s="16">
        <f t="shared" si="1"/>
        <v>20</v>
      </c>
      <c r="B25" s="26" t="s">
        <v>88</v>
      </c>
      <c r="C25" s="27" t="s">
        <v>43</v>
      </c>
      <c r="D25" s="19" t="s">
        <v>49</v>
      </c>
      <c r="E25" s="19">
        <v>1</v>
      </c>
      <c r="F25" s="19" t="s">
        <v>21</v>
      </c>
      <c r="G25" s="19" t="s">
        <v>21</v>
      </c>
      <c r="H25" s="19" t="s">
        <v>38</v>
      </c>
      <c r="I25" s="19" t="s">
        <v>21</v>
      </c>
      <c r="J25" s="35" t="s">
        <v>89</v>
      </c>
      <c r="K25" s="19" t="s">
        <v>25</v>
      </c>
      <c r="L25" s="19" t="s">
        <v>87</v>
      </c>
      <c r="M25" s="19" t="s">
        <v>27</v>
      </c>
      <c r="N25" s="38"/>
      <c r="O25" s="39"/>
    </row>
    <row r="26" s="4" customFormat="1" ht="110" customHeight="1" spans="1:15">
      <c r="A26" s="16">
        <f t="shared" si="1"/>
        <v>21</v>
      </c>
      <c r="B26" s="26" t="s">
        <v>90</v>
      </c>
      <c r="C26" s="27" t="s">
        <v>43</v>
      </c>
      <c r="D26" s="19" t="s">
        <v>85</v>
      </c>
      <c r="E26" s="30">
        <v>1</v>
      </c>
      <c r="F26" s="19" t="s">
        <v>21</v>
      </c>
      <c r="G26" s="19" t="s">
        <v>21</v>
      </c>
      <c r="H26" s="19" t="s">
        <v>22</v>
      </c>
      <c r="I26" s="19" t="s">
        <v>21</v>
      </c>
      <c r="J26" s="35" t="s">
        <v>91</v>
      </c>
      <c r="K26" s="19" t="s">
        <v>25</v>
      </c>
      <c r="L26" s="19" t="s">
        <v>26</v>
      </c>
      <c r="M26" s="19" t="s">
        <v>27</v>
      </c>
      <c r="N26" s="40"/>
      <c r="O26" s="19"/>
    </row>
    <row r="27" s="1" customFormat="1" ht="110" customHeight="1" spans="1:15">
      <c r="A27" s="16">
        <f t="shared" si="1"/>
        <v>22</v>
      </c>
      <c r="B27" s="26"/>
      <c r="C27" s="27"/>
      <c r="D27" s="19" t="s">
        <v>67</v>
      </c>
      <c r="E27" s="30">
        <v>1</v>
      </c>
      <c r="F27" s="19" t="s">
        <v>21</v>
      </c>
      <c r="G27" s="19" t="s">
        <v>21</v>
      </c>
      <c r="H27" s="19" t="s">
        <v>22</v>
      </c>
      <c r="I27" s="19" t="s">
        <v>21</v>
      </c>
      <c r="J27" s="35" t="s">
        <v>92</v>
      </c>
      <c r="K27" s="19" t="s">
        <v>25</v>
      </c>
      <c r="L27" s="19" t="s">
        <v>26</v>
      </c>
      <c r="M27" s="19"/>
      <c r="N27" s="37"/>
      <c r="O27" s="19"/>
    </row>
    <row r="28" s="1" customFormat="1" ht="110" customHeight="1" spans="1:15">
      <c r="A28" s="16">
        <f t="shared" si="1"/>
        <v>23</v>
      </c>
      <c r="B28" s="26" t="s">
        <v>93</v>
      </c>
      <c r="C28" s="27" t="s">
        <v>43</v>
      </c>
      <c r="D28" s="19" t="s">
        <v>94</v>
      </c>
      <c r="E28" s="19">
        <v>1</v>
      </c>
      <c r="F28" s="19" t="s">
        <v>21</v>
      </c>
      <c r="G28" s="19" t="s">
        <v>21</v>
      </c>
      <c r="H28" s="19" t="s">
        <v>38</v>
      </c>
      <c r="I28" s="19" t="s">
        <v>21</v>
      </c>
      <c r="J28" s="37" t="s">
        <v>95</v>
      </c>
      <c r="K28" s="19" t="s">
        <v>25</v>
      </c>
      <c r="L28" s="19" t="s">
        <v>96</v>
      </c>
      <c r="M28" s="19" t="s">
        <v>27</v>
      </c>
      <c r="N28" s="37"/>
      <c r="O28" s="19"/>
    </row>
    <row r="29" ht="146" customHeight="1" spans="1:15">
      <c r="A29" s="16">
        <f t="shared" si="1"/>
        <v>24</v>
      </c>
      <c r="B29" s="26" t="s">
        <v>97</v>
      </c>
      <c r="C29" s="27" t="s">
        <v>43</v>
      </c>
      <c r="D29" s="19" t="s">
        <v>98</v>
      </c>
      <c r="E29" s="19">
        <v>4</v>
      </c>
      <c r="F29" s="19" t="s">
        <v>21</v>
      </c>
      <c r="G29" s="19" t="s">
        <v>21</v>
      </c>
      <c r="H29" s="19" t="s">
        <v>38</v>
      </c>
      <c r="I29" s="19" t="s">
        <v>21</v>
      </c>
      <c r="J29" s="35" t="s">
        <v>99</v>
      </c>
      <c r="K29" s="19" t="s">
        <v>25</v>
      </c>
      <c r="L29" s="19" t="s">
        <v>100</v>
      </c>
      <c r="M29" s="19" t="s">
        <v>27</v>
      </c>
      <c r="N29" s="37"/>
      <c r="O29" s="19" t="s">
        <v>101</v>
      </c>
    </row>
    <row r="30" s="5" customFormat="1" ht="369" customHeight="1" spans="1:15">
      <c r="A30" s="16">
        <f t="shared" si="1"/>
        <v>25</v>
      </c>
      <c r="B30" s="26" t="s">
        <v>102</v>
      </c>
      <c r="C30" s="19" t="s">
        <v>43</v>
      </c>
      <c r="D30" s="19" t="s">
        <v>103</v>
      </c>
      <c r="E30" s="30">
        <v>10</v>
      </c>
      <c r="F30" s="19" t="s">
        <v>21</v>
      </c>
      <c r="G30" s="19" t="s">
        <v>21</v>
      </c>
      <c r="H30" s="19" t="s">
        <v>38</v>
      </c>
      <c r="I30" s="41" t="s">
        <v>21</v>
      </c>
      <c r="J30" s="35" t="s">
        <v>104</v>
      </c>
      <c r="K30" s="19" t="s">
        <v>25</v>
      </c>
      <c r="L30" s="19" t="s">
        <v>105</v>
      </c>
      <c r="M30" s="19" t="s">
        <v>27</v>
      </c>
      <c r="N30" s="19"/>
      <c r="O30" s="19" t="s">
        <v>106</v>
      </c>
    </row>
    <row r="31" ht="41" customHeight="1" spans="1:15">
      <c r="A31" s="16"/>
      <c r="B31" s="31" t="s">
        <v>107</v>
      </c>
      <c r="C31" s="32"/>
      <c r="D31" s="32"/>
      <c r="E31" s="32">
        <f>SUM(E6:E30)</f>
        <v>42</v>
      </c>
      <c r="F31" s="32"/>
      <c r="G31" s="32"/>
      <c r="H31" s="32"/>
      <c r="I31" s="42"/>
      <c r="J31" s="43"/>
      <c r="K31" s="43"/>
      <c r="L31" s="43"/>
      <c r="M31" s="43"/>
      <c r="N31" s="43"/>
      <c r="O31" s="32"/>
    </row>
    <row r="32" ht="96" hidden="1" customHeight="1" spans="1:15">
      <c r="A32" s="33" t="s">
        <v>108</v>
      </c>
      <c r="B32" s="8"/>
      <c r="C32" s="8"/>
      <c r="D32" s="8"/>
      <c r="E32" s="8"/>
      <c r="F32" s="8"/>
      <c r="G32" s="8"/>
      <c r="J32" s="8"/>
      <c r="K32" s="8"/>
      <c r="L32" s="8"/>
      <c r="M32" s="8"/>
      <c r="N32" s="8"/>
      <c r="O32" s="8"/>
    </row>
  </sheetData>
  <sheetProtection formatCells="0" insertHyperlinks="0" autoFilter="0"/>
  <autoFilter xmlns:etc="http://www.wps.cn/officeDocument/2017/etCustomData" ref="A3:IP32" etc:filterBottomFollowUsedRange="0">
    <extLst/>
  </autoFilter>
  <mergeCells count="33">
    <mergeCell ref="A2:O2"/>
    <mergeCell ref="F3:N3"/>
    <mergeCell ref="A32:O32"/>
    <mergeCell ref="A3:A5"/>
    <mergeCell ref="B3:B5"/>
    <mergeCell ref="B7:B9"/>
    <mergeCell ref="B10:B17"/>
    <mergeCell ref="B18:B19"/>
    <mergeCell ref="B20:B23"/>
    <mergeCell ref="B26:B27"/>
    <mergeCell ref="C3:C5"/>
    <mergeCell ref="C7:C9"/>
    <mergeCell ref="C10:C17"/>
    <mergeCell ref="C18:C19"/>
    <mergeCell ref="C20:C23"/>
    <mergeCell ref="C26:C27"/>
    <mergeCell ref="D3:D5"/>
    <mergeCell ref="E3:E5"/>
    <mergeCell ref="F4:F5"/>
    <mergeCell ref="G4:G5"/>
    <mergeCell ref="H4:H5"/>
    <mergeCell ref="I4:I5"/>
    <mergeCell ref="J4:J5"/>
    <mergeCell ref="K4:K5"/>
    <mergeCell ref="L4:L5"/>
    <mergeCell ref="M4:M5"/>
    <mergeCell ref="M7:M9"/>
    <mergeCell ref="M10:M17"/>
    <mergeCell ref="M18:M19"/>
    <mergeCell ref="M20:M23"/>
    <mergeCell ref="M26:M27"/>
    <mergeCell ref="N4:N5"/>
    <mergeCell ref="O3:O5"/>
  </mergeCells>
  <conditionalFormatting sqref="B7">
    <cfRule type="duplicateValues" dxfId="0" priority="4"/>
  </conditionalFormatting>
  <conditionalFormatting sqref="B18">
    <cfRule type="duplicateValues" dxfId="0" priority="3"/>
  </conditionalFormatting>
  <conditionalFormatting sqref="C18">
    <cfRule type="duplicateValues" dxfId="0" priority="1"/>
  </conditionalFormatting>
  <conditionalFormatting sqref="B20">
    <cfRule type="duplicateValues" dxfId="0" priority="23"/>
  </conditionalFormatting>
  <conditionalFormatting sqref="B26">
    <cfRule type="duplicateValues" dxfId="0" priority="15"/>
  </conditionalFormatting>
  <conditionalFormatting sqref="B28">
    <cfRule type="duplicateValues" dxfId="0" priority="16"/>
  </conditionalFormatting>
  <conditionalFormatting sqref="B29">
    <cfRule type="duplicateValues" dxfId="0" priority="6"/>
  </conditionalFormatting>
  <conditionalFormatting sqref="B30">
    <cfRule type="duplicateValues" dxfId="0" priority="9"/>
  </conditionalFormatting>
  <conditionalFormatting sqref="C30">
    <cfRule type="duplicateValues" dxfId="0" priority="7"/>
  </conditionalFormatting>
  <conditionalFormatting sqref="B10:B17 B24:B25">
    <cfRule type="duplicateValues" dxfId="0" priority="35"/>
  </conditionalFormatting>
  <pageMargins left="0.118055555555556" right="0.0784722222222222" top="0.708333333333333" bottom="0.0784722222222222" header="0.747916666666667" footer="0.196527777777778"/>
  <pageSetup paperSize="8" scale="76" fitToHeight="0" orientation="landscape" horizontalDpi="600" verticalDpi="600"/>
  <headerFooter alignWithMargins="0" scaleWithDoc="0">
    <oddFooter>&amp;C第 &amp;P 页，共 &amp;N 页</oddFooter>
  </headerFooter>
  <rowBreaks count="3" manualBreakCount="3">
    <brk id="9" max="14" man="1"/>
    <brk id="29" max="14" man="1"/>
    <brk id="32" max="16383" man="1"/>
  </rowBreaks>
  <colBreaks count="1" manualBreakCount="1">
    <brk id="15" max="6552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清晨漫步</cp:lastModifiedBy>
  <dcterms:created xsi:type="dcterms:W3CDTF">2012-06-04T17:21:00Z</dcterms:created>
  <cp:lastPrinted>2015-10-13T10:38:00Z</cp:lastPrinted>
  <dcterms:modified xsi:type="dcterms:W3CDTF">2025-09-15T09:51:58Z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2DE66EC7033B4BAC9EF821EE11624398_13</vt:lpwstr>
  </property>
  <property fmtid="{D5CDD505-2E9C-101B-9397-08002B2CF9AE}" pid="4" name="KSOReadingLayout">
    <vt:bool>true</vt:bool>
  </property>
</Properties>
</file>