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2025年公开招聘" sheetId="1" r:id="rId1"/>
  </sheets>
  <definedNames>
    <definedName name="_xlnm._FilterDatabase" localSheetId="0" hidden="1">'2025年公开招聘'!$A$5:$N$10</definedName>
    <definedName name="_xlnm.Print_Titles" localSheetId="0">'2025年公开招聘'!$3:$4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<sst xmlns="http://schemas.openxmlformats.org/spreadsheetml/2006/main" count="175" uniqueCount="85">
  <si>
    <t>附件1：</t>
  </si>
  <si>
    <t>房县2025年面向社会公开招聘医疗机构专业技术人员岗位表</t>
  </si>
  <si>
    <t>序号</t>
  </si>
  <si>
    <t>主管
部门</t>
  </si>
  <si>
    <t>招聘单位</t>
  </si>
  <si>
    <t>机构分类</t>
  </si>
  <si>
    <t>岗位名称及代码</t>
  </si>
  <si>
    <t>岗位类别</t>
  </si>
  <si>
    <t>岗位描述</t>
  </si>
  <si>
    <t>招聘人数</t>
  </si>
  <si>
    <t>招   聘    条   件</t>
  </si>
  <si>
    <t>约定服务年限</t>
  </si>
  <si>
    <t>备注</t>
  </si>
  <si>
    <t>年龄</t>
  </si>
  <si>
    <t>学历</t>
  </si>
  <si>
    <t>专业代码及名称</t>
  </si>
  <si>
    <t>户籍生源地</t>
  </si>
  <si>
    <t>其他条件</t>
  </si>
  <si>
    <t>房县卫生健康局</t>
  </si>
  <si>
    <t>房县人民医院</t>
  </si>
  <si>
    <t>公益二类</t>
  </si>
  <si>
    <t>W01-临床医生</t>
  </si>
  <si>
    <t>专业技术岗十三级</t>
  </si>
  <si>
    <t>从事临床医学、中医学、麻醉学工作，熟练掌握医学专业理论知识及各项操作技能，具备应急及抢救能力。</t>
  </si>
  <si>
    <t>35周岁及以下（1989年1月1日及以后出生）</t>
  </si>
  <si>
    <t>本科及以上学历，具有相应学位</t>
  </si>
  <si>
    <t>本科：100201K临床医学、100501K中医学、100202TK麻醉学；
研究生：1002临床医学、1005中医学、1057中医、105118麻醉学</t>
  </si>
  <si>
    <t>不限</t>
  </si>
  <si>
    <t>1.取得执业医师资格证；
2.取得中级及以上卫生专业技术资格证书者或研究生及以上学历年龄可放宽至40周岁（1984年1月1日及以后出生）。</t>
  </si>
  <si>
    <t>最低服务年限3年</t>
  </si>
  <si>
    <t>W02-临床医生</t>
  </si>
  <si>
    <t>从事临床医学工作，熟练掌握医学专业理论知识及各项操作技能，具备应急及抢救能力。</t>
  </si>
  <si>
    <t>40周岁及以下（1984年1月1日及以后出生）</t>
  </si>
  <si>
    <t>研究生及以上学历，具有相应学位</t>
  </si>
  <si>
    <t>研究生：1002临床医学、1005中医学、1057中医</t>
  </si>
  <si>
    <t>取得执业医师资格证；</t>
  </si>
  <si>
    <t>W03-口腔医生</t>
  </si>
  <si>
    <t>从事口腔医学工作，熟练掌握医学专业理论知识及各项操作技能。</t>
  </si>
  <si>
    <t>本科：100301K口腔医学；
研究生：1003口腔医学</t>
  </si>
  <si>
    <t>W04-医学检验</t>
  </si>
  <si>
    <t>从事临床检验辅助工作，熟练掌握检验专业理论知识及各项操作技能。</t>
  </si>
  <si>
    <t>本科：101001医学检验技术；
研究生：1058医学技术</t>
  </si>
  <si>
    <t>入职3年内需取得检验技师资格证；</t>
  </si>
  <si>
    <t>W05-医学影像</t>
  </si>
  <si>
    <t>从事医学影像诊断辅助工作,熟练掌握医学影像技术规范及操作技能。</t>
  </si>
  <si>
    <t>本科：100203TK医学影像学；
研究生：105123放射影像学</t>
  </si>
  <si>
    <t>入职3年内需取得执业医师资格证；</t>
  </si>
  <si>
    <t>W06-护理</t>
  </si>
  <si>
    <t>从事临床护理工作，熟练掌握护理专业理论知识及各项操作技能，具备应急及抢救能力。</t>
  </si>
  <si>
    <t>本科：1011护理学类；
研究生：1054护理</t>
  </si>
  <si>
    <t>1.取得护士执业资格证；
2.取得中级及以上卫生专业技术资格证书者或研究生及以上学历年龄可放宽至40周岁（1984年1月1日及以后出生）。</t>
  </si>
  <si>
    <t>房县中医院</t>
  </si>
  <si>
    <t>W07-中医医生</t>
  </si>
  <si>
    <t>从事中医临床医学辅助工作，熟练掌握医学专业理论知识及各项操作技能，具备应急及抢救能力。</t>
  </si>
  <si>
    <t>本科：100502K针灸推拿学；
研究生：100512针灸推拿学、105707针灸推拿学</t>
  </si>
  <si>
    <t>限房
县籍</t>
  </si>
  <si>
    <t>入职3年内需取得执业医师资格证。</t>
  </si>
  <si>
    <t>房县妇幼保健院</t>
  </si>
  <si>
    <t>W08-康复医生</t>
  </si>
  <si>
    <t>从事针灸、推拿、拔罐等传统康复治疗辅助工作，熟练掌握针灸推拿学专业理论知识。</t>
  </si>
  <si>
    <t>30周岁及以下（1994年1月1日及以后出生）</t>
  </si>
  <si>
    <t>房县城关镇卫生院</t>
  </si>
  <si>
    <t>W09-临床医生</t>
  </si>
  <si>
    <t>大专及以上学历</t>
  </si>
  <si>
    <t>专科：620101K临床医学；
本科：100201K临床医学；
研究生：1002临床医学</t>
  </si>
  <si>
    <t>取得执业医师资格证或执业助理医师资格证。</t>
  </si>
  <si>
    <t>房县化龙堰镇卫生院</t>
  </si>
  <si>
    <t>W10-临床医生</t>
  </si>
  <si>
    <t>从事临床医学、中医学工作，熟练掌握医学专业理论知识及各项操作技能，具备应急及抢救能力。</t>
  </si>
  <si>
    <t>专科：620101K临床医学、620103K中医学；
本科：100201K临床医学、100501K中医学；
研究生：1002临床医学、1005中医学、1057中医</t>
  </si>
  <si>
    <t>W11-护理</t>
  </si>
  <si>
    <t>从事护理工作，熟练掌握临床护理知识及各项操作技能，具备应急及抢救能力。</t>
  </si>
  <si>
    <t>专科：6202护理类；
本科：1011护理学类；
研究生：1054护理</t>
  </si>
  <si>
    <t>房县窑淮镇卫生院</t>
  </si>
  <si>
    <t>W12-临床医生</t>
  </si>
  <si>
    <t>房县青峰镇中心卫生院</t>
  </si>
  <si>
    <t>W13-护理</t>
  </si>
  <si>
    <t>本科及以上学历</t>
  </si>
  <si>
    <t>取得护师专业技术资格证。</t>
  </si>
  <si>
    <t>房县土城镇卫生院</t>
  </si>
  <si>
    <t>W14-中医医生</t>
  </si>
  <si>
    <t>从事中医临床工作，熟练掌握中医医学专业理论知识及各项操作技能，具备应急及抢救能力。</t>
  </si>
  <si>
    <t>本科：100501K中医学；
研究生：1005中医学、1057中医</t>
  </si>
  <si>
    <t>取得执业医师资格证。</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</si>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</sst>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name val="宋体"/>
      <charset val="134"/>
    </font>
    <font>
      <sz val="10"/>
      <name val="宋体"/>
      <charset val="134"/>
    </font>
    <font>
      <b/>
      <sz val="11"/>
      <name val="宋体"/>
      <charset val="134"/>
      <scheme val="minor"/>
    </font>
    <font>
      <sz val="11"/>
      <color indexed="8"/>
      <name val="宋体"/>
      <charset val="134"/>
      <scheme val="minor"/>
    </font>
    <font>
      <sz val="14"/>
      <color theme="1"/>
      <name val="宋体"/>
      <charset val="134"/>
      <scheme val="minor"/>
    </font>
    <font>
      <sz val="16"/>
      <color theme="1"/>
      <name val="宋体"/>
      <charset val="134"/>
      <scheme val="minor"/>
    </font>
    <font>
      <sz val="24"/>
      <name val="黑体"/>
      <charset val="134"/>
    </font>
    <font>
      <b/>
      <sz val="10"/>
      <name val="仿宋_GB2312"/>
      <charset val="134"/>
    </font>
    <font>
      <b/>
      <sz val="9"/>
      <name val="仿宋_GB2312"/>
      <charset val="134"/>
    </font>
    <font>
      <sz val="11"/>
      <name val="仿宋"/>
      <charset val="134"/>
    </font>
    <font>
      <sz val="11"/>
      <color indexed="8"/>
      <name val="仿宋"/>
      <charset val="134"/>
    </font>
    <font>
      <sz val="10"/>
      <color theme="1"/>
      <name val="仿宋"/>
      <charset val="134"/>
    </font>
    <font>
      <b/>
      <sz val="10"/>
      <name val="宋体"/>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3" borderId="10" applyNumberFormat="0" applyAlignment="0" applyProtection="0">
      <alignment vertical="center"/>
    </xf>
    <xf numFmtId="0" fontId="24" fillId="4" borderId="11" applyNumberFormat="0" applyAlignment="0" applyProtection="0">
      <alignment vertical="center"/>
    </xf>
    <xf numFmtId="0" fontId="25" fillId="4" borderId="10" applyNumberFormat="0" applyAlignment="0" applyProtection="0">
      <alignment vertical="center"/>
    </xf>
    <xf numFmtId="0" fontId="26" fillId="5" borderId="12" applyNumberFormat="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1" fillId="0" borderId="0">
      <alignment vertical="center"/>
    </xf>
  </cellStyleXfs>
  <cellXfs count="4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49" applyFont="1" applyFill="1" applyBorder="1" applyAlignment="1">
      <alignment horizontal="center" vertical="center"/>
    </xf>
    <xf numFmtId="0" fontId="7" fillId="0" borderId="0" xfId="49" applyFont="1" applyFill="1" applyBorder="1" applyAlignment="1">
      <alignment horizontal="center" vertical="center" wrapText="1"/>
    </xf>
    <xf numFmtId="0" fontId="7" fillId="0" borderId="0" xfId="49" applyFont="1" applyFill="1" applyBorder="1" applyAlignment="1">
      <alignment horizontal="left" vertical="center"/>
    </xf>
    <xf numFmtId="0" fontId="8" fillId="0" borderId="1" xfId="49" applyFont="1" applyFill="1" applyBorder="1" applyAlignment="1">
      <alignment horizontal="center" vertical="center" wrapText="1"/>
    </xf>
    <xf numFmtId="0" fontId="9" fillId="0" borderId="1" xfId="49"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49"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10" fillId="0" borderId="2" xfId="49"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3" xfId="49"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49"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49" fontId="10" fillId="0" borderId="1" xfId="0" applyNumberFormat="1" applyFont="1" applyBorder="1" applyAlignment="1">
      <alignment horizontal="center" vertical="center" wrapText="1"/>
    </xf>
    <xf numFmtId="0" fontId="11" fillId="0" borderId="1" xfId="0" applyFont="1" applyFill="1" applyBorder="1" applyAlignment="1">
      <alignment vertical="center"/>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12" fillId="0" borderId="1" xfId="0" applyFont="1" applyBorder="1" applyAlignment="1">
      <alignment horizontal="left" vertical="center"/>
    </xf>
    <xf numFmtId="0" fontId="12" fillId="0" borderId="1" xfId="0" applyFont="1" applyBorder="1" applyAlignment="1">
      <alignment horizontal="center" vertical="center" wrapText="1"/>
    </xf>
    <xf numFmtId="0" fontId="12" fillId="0" borderId="1"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竹溪职位计划15人"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9"/>
  <sheetViews>
    <sheetView tabSelected="1" zoomScale="115" zoomScaleNormal="115" workbookViewId="0">
      <selection activeCell="A2" sqref="$A2:$XFD2"/>
    </sheetView>
  </sheetViews>
  <sheetFormatPr defaultColWidth="9" defaultRowHeight="13.5"/>
  <cols>
    <col min="1" max="1" width="3.475" style="6" customWidth="1"/>
    <col min="2" max="2" width="7.93333333333333" customWidth="1"/>
    <col min="3" max="3" width="8.99166666666667" style="7" customWidth="1"/>
    <col min="4" max="4" width="5" style="6" customWidth="1"/>
    <col min="5" max="5" width="8.125" style="6" customWidth="1"/>
    <col min="6" max="6" width="8.75" customWidth="1"/>
    <col min="7" max="7" width="25.25" style="8" customWidth="1"/>
    <col min="8" max="8" width="5.38333333333333" style="6" customWidth="1"/>
    <col min="9" max="9" width="23.0416666666667" style="8" customWidth="1"/>
    <col min="10" max="10" width="10.65" style="6" customWidth="1"/>
    <col min="11" max="11" width="24.8583333333333" style="7" customWidth="1"/>
    <col min="12" max="12" width="7" style="6" customWidth="1"/>
    <col min="13" max="13" width="34.2333333333333" style="8" customWidth="1"/>
    <col min="14" max="14" width="8.66666666666667" customWidth="1"/>
    <col min="15" max="15" width="6.95833333333333" customWidth="1"/>
  </cols>
  <sheetData>
    <row r="1" ht="23.1" customHeight="1" spans="1:4">
      <c r="A1" s="9" t="s">
        <v>0</v>
      </c>
      <c r="B1" s="10"/>
      <c r="D1" s="7"/>
    </row>
    <row r="2" s="1" customFormat="1" ht="55" customHeight="1" spans="1:14">
      <c r="A2" s="11" t="s">
        <v>1</v>
      </c>
      <c r="B2" s="11"/>
      <c r="C2" s="12"/>
      <c r="D2" s="11"/>
      <c r="E2" s="11"/>
      <c r="F2" s="11"/>
      <c r="G2" s="13"/>
      <c r="H2" s="11"/>
      <c r="I2" s="13"/>
      <c r="J2" s="11"/>
      <c r="K2" s="12"/>
      <c r="L2" s="11"/>
      <c r="M2" s="13"/>
      <c r="N2" s="11"/>
    </row>
    <row r="3" s="2" customFormat="1" ht="24" customHeight="1" spans="1:15">
      <c r="A3" s="14" t="s">
        <v>2</v>
      </c>
      <c r="B3" s="14" t="s">
        <v>3</v>
      </c>
      <c r="C3" s="14" t="s">
        <v>4</v>
      </c>
      <c r="D3" s="14" t="s">
        <v>5</v>
      </c>
      <c r="E3" s="14" t="s">
        <v>6</v>
      </c>
      <c r="F3" s="14" t="s">
        <v>7</v>
      </c>
      <c r="G3" s="14" t="s">
        <v>8</v>
      </c>
      <c r="H3" s="15" t="s">
        <v>9</v>
      </c>
      <c r="I3" s="14" t="s">
        <v>10</v>
      </c>
      <c r="J3" s="14"/>
      <c r="K3" s="14"/>
      <c r="L3" s="14"/>
      <c r="M3" s="14"/>
      <c r="N3" s="30" t="s">
        <v>11</v>
      </c>
      <c r="O3" s="31" t="s">
        <v>12</v>
      </c>
    </row>
    <row r="4" s="2" customFormat="1" ht="27.95" customHeight="1" spans="1:15">
      <c r="A4" s="14"/>
      <c r="B4" s="14"/>
      <c r="C4" s="14"/>
      <c r="D4" s="14"/>
      <c r="E4" s="14"/>
      <c r="F4" s="14"/>
      <c r="G4" s="14"/>
      <c r="H4" s="15"/>
      <c r="I4" s="14" t="s">
        <v>13</v>
      </c>
      <c r="J4" s="14" t="s">
        <v>14</v>
      </c>
      <c r="K4" s="14" t="s">
        <v>15</v>
      </c>
      <c r="L4" s="14" t="s">
        <v>16</v>
      </c>
      <c r="M4" s="14" t="s">
        <v>17</v>
      </c>
      <c r="N4" s="30"/>
      <c r="O4" s="31"/>
    </row>
    <row r="5" s="3" customFormat="1" ht="81" spans="1:15">
      <c r="A5" s="16">
        <v>1</v>
      </c>
      <c r="B5" s="17" t="s">
        <v>18</v>
      </c>
      <c r="C5" s="16" t="s">
        <v>19</v>
      </c>
      <c r="D5" s="16" t="s">
        <v>20</v>
      </c>
      <c r="E5" s="16" t="s">
        <v>21</v>
      </c>
      <c r="F5" s="16" t="s">
        <v>22</v>
      </c>
      <c r="G5" s="18" t="s">
        <v>23</v>
      </c>
      <c r="H5" s="16">
        <v>5</v>
      </c>
      <c r="I5" s="18" t="s">
        <v>24</v>
      </c>
      <c r="J5" s="16" t="s">
        <v>25</v>
      </c>
      <c r="K5" s="32" t="s">
        <v>26</v>
      </c>
      <c r="L5" s="33" t="s">
        <v>27</v>
      </c>
      <c r="M5" s="18" t="s">
        <v>28</v>
      </c>
      <c r="N5" s="34" t="s">
        <v>29</v>
      </c>
      <c r="O5" s="35"/>
    </row>
    <row r="6" s="3" customFormat="1" ht="77" customHeight="1" spans="1:15">
      <c r="A6" s="16">
        <v>2</v>
      </c>
      <c r="B6" s="17"/>
      <c r="C6" s="16"/>
      <c r="D6" s="16" t="s">
        <v>20</v>
      </c>
      <c r="E6" s="16" t="s">
        <v>30</v>
      </c>
      <c r="F6" s="16" t="s">
        <v>22</v>
      </c>
      <c r="G6" s="18" t="s">
        <v>31</v>
      </c>
      <c r="H6" s="16">
        <v>2</v>
      </c>
      <c r="I6" s="18" t="s">
        <v>32</v>
      </c>
      <c r="J6" s="16" t="s">
        <v>33</v>
      </c>
      <c r="K6" s="32" t="s">
        <v>34</v>
      </c>
      <c r="L6" s="33" t="s">
        <v>27</v>
      </c>
      <c r="M6" s="18" t="s">
        <v>35</v>
      </c>
      <c r="N6" s="34" t="s">
        <v>29</v>
      </c>
      <c r="O6" s="34"/>
    </row>
    <row r="7" s="3" customFormat="1" ht="63" customHeight="1" spans="1:15">
      <c r="A7" s="16">
        <v>3</v>
      </c>
      <c r="B7" s="17"/>
      <c r="C7" s="16"/>
      <c r="D7" s="16" t="s">
        <v>20</v>
      </c>
      <c r="E7" s="16" t="s">
        <v>36</v>
      </c>
      <c r="F7" s="16" t="s">
        <v>22</v>
      </c>
      <c r="G7" s="18" t="s">
        <v>37</v>
      </c>
      <c r="H7" s="16">
        <v>1</v>
      </c>
      <c r="I7" s="18" t="s">
        <v>24</v>
      </c>
      <c r="J7" s="16" t="s">
        <v>25</v>
      </c>
      <c r="K7" s="32" t="s">
        <v>38</v>
      </c>
      <c r="L7" s="33" t="s">
        <v>27</v>
      </c>
      <c r="M7" s="18" t="s">
        <v>28</v>
      </c>
      <c r="N7" s="34" t="s">
        <v>29</v>
      </c>
      <c r="O7" s="35"/>
    </row>
    <row r="8" s="3" customFormat="1" ht="63" customHeight="1" spans="1:15">
      <c r="A8" s="16">
        <v>4</v>
      </c>
      <c r="B8" s="17"/>
      <c r="C8" s="16"/>
      <c r="D8" s="16" t="s">
        <v>20</v>
      </c>
      <c r="E8" s="16" t="s">
        <v>39</v>
      </c>
      <c r="F8" s="16" t="s">
        <v>22</v>
      </c>
      <c r="G8" s="18" t="s">
        <v>40</v>
      </c>
      <c r="H8" s="16">
        <v>2</v>
      </c>
      <c r="I8" s="18" t="s">
        <v>24</v>
      </c>
      <c r="J8" s="16" t="s">
        <v>25</v>
      </c>
      <c r="K8" s="32" t="s">
        <v>41</v>
      </c>
      <c r="L8" s="33" t="s">
        <v>27</v>
      </c>
      <c r="M8" s="18" t="s">
        <v>42</v>
      </c>
      <c r="N8" s="34" t="s">
        <v>29</v>
      </c>
      <c r="O8" s="35"/>
    </row>
    <row r="9" s="3" customFormat="1" ht="61" customHeight="1" spans="1:15">
      <c r="A9" s="16">
        <v>5</v>
      </c>
      <c r="B9" s="17"/>
      <c r="C9" s="16"/>
      <c r="D9" s="16" t="s">
        <v>20</v>
      </c>
      <c r="E9" s="16" t="s">
        <v>43</v>
      </c>
      <c r="F9" s="16" t="s">
        <v>22</v>
      </c>
      <c r="G9" s="18" t="s">
        <v>44</v>
      </c>
      <c r="H9" s="16">
        <v>3</v>
      </c>
      <c r="I9" s="18" t="s">
        <v>24</v>
      </c>
      <c r="J9" s="16" t="s">
        <v>25</v>
      </c>
      <c r="K9" s="32" t="s">
        <v>45</v>
      </c>
      <c r="L9" s="33" t="s">
        <v>27</v>
      </c>
      <c r="M9" s="18" t="s">
        <v>46</v>
      </c>
      <c r="N9" s="34" t="s">
        <v>29</v>
      </c>
      <c r="O9" s="35"/>
    </row>
    <row r="10" s="3" customFormat="1" ht="64" customHeight="1" spans="1:15">
      <c r="A10" s="16">
        <v>6</v>
      </c>
      <c r="B10" s="17"/>
      <c r="C10" s="16"/>
      <c r="D10" s="16" t="s">
        <v>20</v>
      </c>
      <c r="E10" s="16" t="s">
        <v>47</v>
      </c>
      <c r="F10" s="16" t="s">
        <v>22</v>
      </c>
      <c r="G10" s="18" t="s">
        <v>48</v>
      </c>
      <c r="H10" s="16">
        <v>3</v>
      </c>
      <c r="I10" s="18" t="s">
        <v>24</v>
      </c>
      <c r="J10" s="16" t="s">
        <v>25</v>
      </c>
      <c r="K10" s="32" t="s">
        <v>49</v>
      </c>
      <c r="L10" s="33" t="s">
        <v>27</v>
      </c>
      <c r="M10" s="18" t="s">
        <v>50</v>
      </c>
      <c r="N10" s="34" t="s">
        <v>29</v>
      </c>
      <c r="O10" s="35"/>
    </row>
    <row r="11" s="3" customFormat="1" ht="60" customHeight="1" spans="1:15">
      <c r="A11" s="16">
        <v>7</v>
      </c>
      <c r="B11" s="17" t="s">
        <v>18</v>
      </c>
      <c r="C11" s="16" t="s">
        <v>51</v>
      </c>
      <c r="D11" s="16" t="s">
        <v>20</v>
      </c>
      <c r="E11" s="16" t="s">
        <v>52</v>
      </c>
      <c r="F11" s="16" t="s">
        <v>22</v>
      </c>
      <c r="G11" s="18" t="s">
        <v>53</v>
      </c>
      <c r="H11" s="16">
        <v>1</v>
      </c>
      <c r="I11" s="36" t="s">
        <v>24</v>
      </c>
      <c r="J11" s="16" t="s">
        <v>25</v>
      </c>
      <c r="K11" s="32" t="s">
        <v>54</v>
      </c>
      <c r="L11" s="37" t="s">
        <v>55</v>
      </c>
      <c r="M11" s="18" t="s">
        <v>56</v>
      </c>
      <c r="N11" s="34" t="s">
        <v>29</v>
      </c>
      <c r="O11" s="35"/>
    </row>
    <row r="12" s="4" customFormat="1" ht="69" customHeight="1" spans="1:15">
      <c r="A12" s="16">
        <v>8</v>
      </c>
      <c r="B12" s="17" t="s">
        <v>18</v>
      </c>
      <c r="C12" s="19" t="s">
        <v>57</v>
      </c>
      <c r="D12" s="16" t="s">
        <v>20</v>
      </c>
      <c r="E12" s="17" t="s">
        <v>58</v>
      </c>
      <c r="F12" s="19" t="s">
        <v>22</v>
      </c>
      <c r="G12" s="20" t="s">
        <v>59</v>
      </c>
      <c r="H12" s="21">
        <v>1</v>
      </c>
      <c r="I12" s="36" t="s">
        <v>60</v>
      </c>
      <c r="J12" s="16" t="s">
        <v>25</v>
      </c>
      <c r="K12" s="32" t="s">
        <v>54</v>
      </c>
      <c r="L12" s="37" t="s">
        <v>55</v>
      </c>
      <c r="M12" s="36" t="s">
        <v>56</v>
      </c>
      <c r="N12" s="34" t="s">
        <v>29</v>
      </c>
      <c r="O12" s="21"/>
    </row>
    <row r="13" s="5" customFormat="1" ht="79" customHeight="1" spans="1:15">
      <c r="A13" s="16">
        <v>9</v>
      </c>
      <c r="B13" s="17" t="s">
        <v>18</v>
      </c>
      <c r="C13" s="19" t="s">
        <v>61</v>
      </c>
      <c r="D13" s="16" t="s">
        <v>20</v>
      </c>
      <c r="E13" s="16" t="s">
        <v>62</v>
      </c>
      <c r="F13" s="19" t="s">
        <v>22</v>
      </c>
      <c r="G13" s="20" t="s">
        <v>31</v>
      </c>
      <c r="H13" s="21">
        <v>2</v>
      </c>
      <c r="I13" s="36" t="s">
        <v>60</v>
      </c>
      <c r="J13" s="16" t="s">
        <v>63</v>
      </c>
      <c r="K13" s="32" t="s">
        <v>64</v>
      </c>
      <c r="L13" s="38" t="s">
        <v>27</v>
      </c>
      <c r="M13" s="36" t="s">
        <v>65</v>
      </c>
      <c r="N13" s="34" t="s">
        <v>29</v>
      </c>
      <c r="O13" s="39"/>
    </row>
    <row r="14" s="5" customFormat="1" ht="81" spans="1:15">
      <c r="A14" s="16">
        <v>10</v>
      </c>
      <c r="B14" s="22" t="s">
        <v>18</v>
      </c>
      <c r="C14" s="23" t="s">
        <v>66</v>
      </c>
      <c r="D14" s="20" t="s">
        <v>20</v>
      </c>
      <c r="E14" s="17" t="s">
        <v>67</v>
      </c>
      <c r="F14" s="19" t="s">
        <v>22</v>
      </c>
      <c r="G14" s="20" t="s">
        <v>68</v>
      </c>
      <c r="H14" s="21">
        <v>1</v>
      </c>
      <c r="I14" s="40" t="s">
        <v>24</v>
      </c>
      <c r="J14" s="16" t="s">
        <v>63</v>
      </c>
      <c r="K14" s="32" t="s">
        <v>69</v>
      </c>
      <c r="L14" s="41" t="s">
        <v>27</v>
      </c>
      <c r="M14" s="18" t="s">
        <v>65</v>
      </c>
      <c r="N14" s="34" t="s">
        <v>29</v>
      </c>
      <c r="O14" s="39"/>
    </row>
    <row r="15" s="5" customFormat="1" ht="60" customHeight="1" spans="1:15">
      <c r="A15" s="16">
        <v>11</v>
      </c>
      <c r="B15" s="24"/>
      <c r="C15" s="25"/>
      <c r="D15" s="20" t="s">
        <v>20</v>
      </c>
      <c r="E15" s="19" t="s">
        <v>70</v>
      </c>
      <c r="F15" s="19" t="s">
        <v>22</v>
      </c>
      <c r="G15" s="20" t="s">
        <v>71</v>
      </c>
      <c r="H15" s="19">
        <v>1</v>
      </c>
      <c r="I15" s="40" t="s">
        <v>24</v>
      </c>
      <c r="J15" s="16" t="s">
        <v>63</v>
      </c>
      <c r="K15" s="32" t="s">
        <v>72</v>
      </c>
      <c r="L15" s="41" t="s">
        <v>27</v>
      </c>
      <c r="M15" s="18" t="s">
        <v>50</v>
      </c>
      <c r="N15" s="34" t="s">
        <v>29</v>
      </c>
      <c r="O15" s="39"/>
    </row>
    <row r="16" s="5" customFormat="1" ht="88" customHeight="1" spans="1:15">
      <c r="A16" s="16">
        <v>12</v>
      </c>
      <c r="B16" s="17" t="s">
        <v>18</v>
      </c>
      <c r="C16" s="19" t="s">
        <v>73</v>
      </c>
      <c r="D16" s="16" t="s">
        <v>20</v>
      </c>
      <c r="E16" s="16" t="s">
        <v>74</v>
      </c>
      <c r="F16" s="19" t="s">
        <v>22</v>
      </c>
      <c r="G16" s="20" t="s">
        <v>31</v>
      </c>
      <c r="H16" s="21">
        <v>1</v>
      </c>
      <c r="I16" s="18" t="s">
        <v>60</v>
      </c>
      <c r="J16" s="16" t="s">
        <v>63</v>
      </c>
      <c r="K16" s="20" t="s">
        <v>69</v>
      </c>
      <c r="L16" s="19" t="s">
        <v>27</v>
      </c>
      <c r="M16" s="18" t="s">
        <v>65</v>
      </c>
      <c r="N16" s="34" t="s">
        <v>29</v>
      </c>
      <c r="O16" s="39"/>
    </row>
    <row r="17" s="5" customFormat="1" ht="58" customHeight="1" spans="1:15">
      <c r="A17" s="16">
        <v>13</v>
      </c>
      <c r="B17" s="17" t="s">
        <v>18</v>
      </c>
      <c r="C17" s="19" t="s">
        <v>75</v>
      </c>
      <c r="D17" s="16" t="s">
        <v>20</v>
      </c>
      <c r="E17" s="17" t="s">
        <v>76</v>
      </c>
      <c r="F17" s="19" t="s">
        <v>22</v>
      </c>
      <c r="G17" s="20" t="s">
        <v>71</v>
      </c>
      <c r="H17" s="21">
        <v>2</v>
      </c>
      <c r="I17" s="40" t="s">
        <v>24</v>
      </c>
      <c r="J17" s="16" t="s">
        <v>77</v>
      </c>
      <c r="K17" s="32" t="s">
        <v>49</v>
      </c>
      <c r="L17" s="19" t="s">
        <v>27</v>
      </c>
      <c r="M17" s="18" t="s">
        <v>78</v>
      </c>
      <c r="N17" s="34" t="s">
        <v>29</v>
      </c>
      <c r="O17" s="39"/>
    </row>
    <row r="18" s="5" customFormat="1" ht="64" customHeight="1" spans="1:15">
      <c r="A18" s="16">
        <v>14</v>
      </c>
      <c r="B18" s="17" t="s">
        <v>18</v>
      </c>
      <c r="C18" s="19" t="s">
        <v>79</v>
      </c>
      <c r="D18" s="16" t="s">
        <v>20</v>
      </c>
      <c r="E18" s="17" t="s">
        <v>80</v>
      </c>
      <c r="F18" s="19" t="s">
        <v>22</v>
      </c>
      <c r="G18" s="20" t="s">
        <v>81</v>
      </c>
      <c r="H18" s="21">
        <v>1</v>
      </c>
      <c r="I18" s="40" t="s">
        <v>60</v>
      </c>
      <c r="J18" s="16" t="s">
        <v>77</v>
      </c>
      <c r="K18" s="32" t="s">
        <v>82</v>
      </c>
      <c r="L18" s="16" t="s">
        <v>27</v>
      </c>
      <c r="M18" s="18" t="s">
        <v>83</v>
      </c>
      <c r="N18" s="34" t="s">
        <v>29</v>
      </c>
      <c r="O18" s="39"/>
    </row>
    <row r="19" ht="35" customHeight="1" spans="1:15">
      <c r="A19" s="26" t="s">
        <v>84</v>
      </c>
      <c r="B19" s="27"/>
      <c r="C19" s="27"/>
      <c r="D19" s="27"/>
      <c r="E19" s="27"/>
      <c r="F19" s="27"/>
      <c r="G19" s="28"/>
      <c r="H19" s="29">
        <f>SUM(H5:H18)</f>
        <v>26</v>
      </c>
      <c r="I19" s="42"/>
      <c r="J19" s="29"/>
      <c r="K19" s="43"/>
      <c r="L19" s="29"/>
      <c r="M19" s="42"/>
      <c r="N19" s="44"/>
      <c r="O19" s="44"/>
    </row>
  </sheetData>
  <mergeCells count="18">
    <mergeCell ref="A1:B1"/>
    <mergeCell ref="A2:N2"/>
    <mergeCell ref="I3:M3"/>
    <mergeCell ref="A19:G19"/>
    <mergeCell ref="A3:A4"/>
    <mergeCell ref="B3:B4"/>
    <mergeCell ref="B5:B10"/>
    <mergeCell ref="B14:B15"/>
    <mergeCell ref="C3:C4"/>
    <mergeCell ref="C5:C10"/>
    <mergeCell ref="C14:C15"/>
    <mergeCell ref="D3:D4"/>
    <mergeCell ref="E3:E4"/>
    <mergeCell ref="F3:F4"/>
    <mergeCell ref="G3:G4"/>
    <mergeCell ref="H3:H4"/>
    <mergeCell ref="N3:N4"/>
    <mergeCell ref="O3:O4"/>
  </mergeCells>
  <pageMargins left="0.156944444444444" right="0.0388888888888889" top="0.550694444444444" bottom="0.314583333333333" header="0.314583333333333" footer="0.393055555555556"/>
  <pageSetup paperSize="9" scale="7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2025年公开招聘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南柯</cp:lastModifiedBy>
  <dcterms:created xsi:type="dcterms:W3CDTF">2020-11-12T07:15:00Z</dcterms:created>
  <cp:lastPrinted>2024-11-03T09:15:00Z</cp:lastPrinted>
  <dcterms:modified xsi:type="dcterms:W3CDTF">2025-09-16T01:26:23Z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938F878C6B1BACC5EAC792688DA61C33_43</vt:lpwstr>
  </property>
  <property fmtid="{D5CDD505-2E9C-101B-9397-08002B2CF9AE}" pid="4" name="commondata">
    <vt:lpwstr>eyJoZGlkIjoiZDFlYmYzYTY3NzYzMmNhNTRiZGY3ZDAxN2Q5ZTY5N2UifQ==</vt:lpwstr>
  </property>
  <property fmtid="{D5CDD505-2E9C-101B-9397-08002B2CF9AE}" pid="5" name="KSOReadingLayout">
    <vt:bool>true</vt:bool>
  </property>
</Properties>
</file>