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城镇岗" sheetId="1" r:id="rId1"/>
    <sheet name="乡村岗" sheetId="2" r:id="rId2"/>
  </sheets>
  <definedNames>
    <definedName name="_xlnm.Print_Titles" localSheetId="0">城镇岗!$1:$3</definedName>
    <definedName name="_xlnm.Print_Titles" localSheetId="1">乡村岗!$1:$3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<sst xmlns="http://schemas.openxmlformats.org/spreadsheetml/2006/main" count="126" uniqueCount="99">
  <si>
    <t>2025年  方城镇 城镇公益性岗位 招聘分配表</t>
  </si>
  <si>
    <t>序号</t>
  </si>
  <si>
    <t>社区</t>
  </si>
  <si>
    <t>村居</t>
  </si>
  <si>
    <t>岗位类型</t>
  </si>
  <si>
    <t>公共管理类</t>
  </si>
  <si>
    <t>公共服务类</t>
  </si>
  <si>
    <t>社会事业类</t>
  </si>
  <si>
    <t>设施维护类</t>
  </si>
  <si>
    <t>社会治安类</t>
  </si>
  <si>
    <t>合计</t>
  </si>
  <si>
    <t>岗位名称</t>
  </si>
  <si>
    <t>道路交通协管</t>
  </si>
  <si>
    <t>治安巡防协管</t>
  </si>
  <si>
    <t>市政管理协管</t>
  </si>
  <si>
    <t>新时代文明实践站管理服务</t>
  </si>
  <si>
    <t>公共环境卫生</t>
  </si>
  <si>
    <t>卫生防疫</t>
  </si>
  <si>
    <t>基层公共就业服务</t>
  </si>
  <si>
    <t>社工服务</t>
  </si>
  <si>
    <t>课后服务</t>
  </si>
  <si>
    <t>养老护理</t>
  </si>
  <si>
    <t>互助帮扶</t>
  </si>
  <si>
    <t>劳动保障</t>
  </si>
  <si>
    <t>基层公共文化</t>
  </si>
  <si>
    <t>体育设施管护</t>
  </si>
  <si>
    <t>社区网格员</t>
  </si>
  <si>
    <t>基层调解员</t>
  </si>
  <si>
    <t>根据各镇街情况自主调配</t>
  </si>
  <si>
    <t>诸满社区</t>
  </si>
  <si>
    <t>诸满一村</t>
  </si>
  <si>
    <t>诸满二村</t>
  </si>
  <si>
    <t>诸满四村</t>
  </si>
  <si>
    <t>义山社区</t>
  </si>
  <si>
    <t>朱岭庄</t>
  </si>
  <si>
    <t>东街社区</t>
  </si>
  <si>
    <t>韦寨</t>
  </si>
  <si>
    <t>西蒋社区</t>
  </si>
  <si>
    <t>东东蒋</t>
  </si>
  <si>
    <t>西东蒋</t>
  </si>
  <si>
    <t>古城社区</t>
  </si>
  <si>
    <t>东古城</t>
  </si>
  <si>
    <t>邵家村</t>
  </si>
  <si>
    <t>东街</t>
  </si>
  <si>
    <t>大官社区</t>
  </si>
  <si>
    <t>西大埠</t>
  </si>
  <si>
    <t>石泉庄</t>
  </si>
  <si>
    <t>石桥社区</t>
  </si>
  <si>
    <t>平定庄</t>
  </si>
  <si>
    <t>富平庄</t>
  </si>
  <si>
    <t>西石桥</t>
  </si>
  <si>
    <t>东石桥</t>
  </si>
  <si>
    <t>说明：</t>
  </si>
  <si>
    <t>1、本文件共有2个工作表，表1为城镇岗需求表，表2为乡村岗需求表；
2、岗位名称，可根据实际开发情况进行删减或增加，每村（社区）填写对应数量。</t>
  </si>
  <si>
    <t>2025年  XX镇   乡村公益性岗位 招聘分配表</t>
  </si>
  <si>
    <t>护林绿化</t>
  </si>
  <si>
    <t>环境保护</t>
  </si>
  <si>
    <t>森林防火</t>
  </si>
  <si>
    <t>安全应急</t>
  </si>
  <si>
    <t>农村集体资产管理</t>
  </si>
  <si>
    <t>农技推广</t>
  </si>
  <si>
    <t>村容保洁</t>
  </si>
  <si>
    <t>场所建设</t>
  </si>
  <si>
    <t>幼儿托管</t>
  </si>
  <si>
    <t>扶残助残</t>
  </si>
  <si>
    <t>农田基础设施管护</t>
  </si>
  <si>
    <t>道路管护</t>
  </si>
  <si>
    <t>公共设施管护</t>
  </si>
  <si>
    <t>乡村网格员</t>
  </si>
  <si>
    <t>基础调解员</t>
  </si>
  <si>
    <t>西石灰埠</t>
  </si>
  <si>
    <t>中石灰埠</t>
  </si>
  <si>
    <t>新富庄</t>
  </si>
  <si>
    <t>朱汪社区</t>
  </si>
  <si>
    <t>墩头</t>
  </si>
  <si>
    <t>西朱汪</t>
  </si>
  <si>
    <t>前店子</t>
  </si>
  <si>
    <t>大于村</t>
  </si>
  <si>
    <t>永固</t>
  </si>
  <si>
    <t>平湖庄</t>
  </si>
  <si>
    <t>大义山</t>
  </si>
  <si>
    <t>安庆庄</t>
  </si>
  <si>
    <t>西街社区</t>
  </si>
  <si>
    <t>姜家庄</t>
  </si>
  <si>
    <t>顺德庄</t>
  </si>
  <si>
    <t>中西蒋</t>
  </si>
  <si>
    <t>唐庄社区</t>
  </si>
  <si>
    <t>李家唐庄</t>
  </si>
  <si>
    <t>石埠庄</t>
  </si>
  <si>
    <t>王家唐庄</t>
  </si>
  <si>
    <t>小吉乐</t>
  </si>
  <si>
    <t>泉子崖</t>
  </si>
  <si>
    <t>房家庄</t>
  </si>
  <si>
    <t>幸福岭</t>
  </si>
  <si>
    <t>平和</t>
  </si>
  <si>
    <t>神牛栏</t>
  </si>
  <si>
    <t>郭兴庄</t>
  </si>
  <si>
    <t>小埠村</t>
  </si>
  <si>
    <t>大官庄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</si>
</sst>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11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zoomScale="85" zoomScaleNormal="85" workbookViewId="0">
      <pane ySplit="3" topLeftCell="A4" activePane="bottomLeft" state="frozen"/>
      <selection/>
      <selection pane="bottomLeft" activeCell="P17" sqref="P17"/>
    </sheetView>
  </sheetViews>
  <sheetFormatPr defaultColWidth="9" defaultRowHeight="13.5"/>
  <cols>
    <col min="1" max="1" width="4.375" style="1" customWidth="1"/>
    <col min="2" max="2" width="9" style="1"/>
    <col min="3" max="3" width="7.875" style="37" customWidth="1"/>
    <col min="4" max="4" width="8.875" style="37" customWidth="1"/>
    <col min="5" max="20" width="8.25" style="37" customWidth="1"/>
    <col min="21" max="21" width="10.75" style="37" customWidth="1"/>
    <col min="22" max="22" width="23.875" style="1" customWidth="1"/>
    <col min="23" max="16384" width="9" style="1"/>
  </cols>
  <sheetData>
    <row r="1" s="1" customFormat="1" ht="42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40" customHeight="1" spans="1:22">
      <c r="A2" s="6" t="s">
        <v>1</v>
      </c>
      <c r="B2" s="6" t="s">
        <v>2</v>
      </c>
      <c r="C2" s="6" t="s">
        <v>3</v>
      </c>
      <c r="D2" s="8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 t="s">
        <v>7</v>
      </c>
      <c r="M2" s="6"/>
      <c r="N2" s="6"/>
      <c r="O2" s="6"/>
      <c r="P2" s="6"/>
      <c r="Q2" s="6" t="s">
        <v>8</v>
      </c>
      <c r="R2" s="6"/>
      <c r="S2" s="6" t="s">
        <v>9</v>
      </c>
      <c r="T2" s="6"/>
      <c r="U2" s="6" t="s">
        <v>10</v>
      </c>
      <c r="V2" s="36"/>
    </row>
    <row r="3" s="2" customFormat="1" ht="50" customHeight="1" spans="1:22">
      <c r="A3" s="6"/>
      <c r="B3" s="6"/>
      <c r="C3" s="6"/>
      <c r="D3" s="8" t="s">
        <v>11</v>
      </c>
      <c r="E3" s="8" t="s">
        <v>12</v>
      </c>
      <c r="F3" s="8" t="s">
        <v>13</v>
      </c>
      <c r="G3" s="8" t="s">
        <v>14</v>
      </c>
      <c r="H3" s="32" t="s">
        <v>15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 t="s">
        <v>23</v>
      </c>
      <c r="Q3" s="8" t="s">
        <v>24</v>
      </c>
      <c r="R3" s="8" t="s">
        <v>25</v>
      </c>
      <c r="S3" s="8" t="s">
        <v>26</v>
      </c>
      <c r="T3" s="8" t="s">
        <v>27</v>
      </c>
      <c r="U3" s="6"/>
      <c r="V3" s="36" t="s">
        <v>28</v>
      </c>
    </row>
    <row r="4" s="1" customFormat="1" ht="25" customHeight="1" spans="1:21">
      <c r="A4" s="11">
        <v>3</v>
      </c>
      <c r="B4" s="17" t="s">
        <v>29</v>
      </c>
      <c r="C4" s="13" t="s">
        <v>30</v>
      </c>
      <c r="D4" s="14"/>
      <c r="E4" s="38"/>
      <c r="F4" s="38"/>
      <c r="G4" s="38"/>
      <c r="H4" s="39"/>
      <c r="I4" s="39">
        <v>1</v>
      </c>
      <c r="J4" s="39"/>
      <c r="K4" s="39"/>
      <c r="L4" s="39"/>
      <c r="M4" s="39"/>
      <c r="N4" s="38"/>
      <c r="O4" s="38"/>
      <c r="P4" s="39"/>
      <c r="Q4" s="39"/>
      <c r="R4" s="39"/>
      <c r="S4" s="39"/>
      <c r="T4" s="39"/>
      <c r="U4" s="16">
        <f t="shared" ref="U4:U13" si="0">SUM(E4:T4)</f>
        <v>1</v>
      </c>
    </row>
    <row r="5" s="1" customFormat="1" ht="25" customHeight="1" spans="1:21">
      <c r="A5" s="11">
        <v>4</v>
      </c>
      <c r="B5" s="17"/>
      <c r="C5" s="13" t="s">
        <v>31</v>
      </c>
      <c r="D5" s="14"/>
      <c r="E5" s="38"/>
      <c r="F5" s="38"/>
      <c r="G5" s="38"/>
      <c r="H5" s="39"/>
      <c r="I5" s="39">
        <v>1</v>
      </c>
      <c r="J5" s="39"/>
      <c r="K5" s="39"/>
      <c r="L5" s="39"/>
      <c r="M5" s="39"/>
      <c r="N5" s="38"/>
      <c r="O5" s="38"/>
      <c r="P5" s="39"/>
      <c r="Q5" s="39"/>
      <c r="R5" s="39"/>
      <c r="S5" s="39"/>
      <c r="T5" s="39"/>
      <c r="U5" s="16">
        <f t="shared" si="0"/>
        <v>1</v>
      </c>
    </row>
    <row r="6" s="1" customFormat="1" ht="25" customHeight="1" spans="1:21">
      <c r="A6" s="11">
        <v>5</v>
      </c>
      <c r="B6" s="17"/>
      <c r="C6" s="13" t="s">
        <v>32</v>
      </c>
      <c r="D6" s="14"/>
      <c r="E6" s="38"/>
      <c r="F6" s="38"/>
      <c r="G6" s="38"/>
      <c r="H6" s="39"/>
      <c r="I6" s="39">
        <v>1</v>
      </c>
      <c r="J6" s="39"/>
      <c r="K6" s="38"/>
      <c r="L6" s="39"/>
      <c r="M6" s="39"/>
      <c r="N6" s="38"/>
      <c r="O6" s="38"/>
      <c r="P6" s="39"/>
      <c r="Q6" s="39"/>
      <c r="R6" s="39"/>
      <c r="S6" s="39"/>
      <c r="T6" s="39"/>
      <c r="U6" s="16">
        <f t="shared" si="0"/>
        <v>1</v>
      </c>
    </row>
    <row r="7" s="1" customFormat="1" ht="25" customHeight="1" spans="1:21">
      <c r="A7" s="11">
        <v>14</v>
      </c>
      <c r="B7" s="21" t="s">
        <v>33</v>
      </c>
      <c r="C7" s="13" t="s">
        <v>34</v>
      </c>
      <c r="D7" s="14"/>
      <c r="E7" s="38"/>
      <c r="F7" s="38"/>
      <c r="G7" s="38"/>
      <c r="H7" s="39"/>
      <c r="I7" s="39">
        <v>1</v>
      </c>
      <c r="J7" s="39"/>
      <c r="K7" s="38"/>
      <c r="L7" s="39"/>
      <c r="M7" s="39"/>
      <c r="N7" s="38"/>
      <c r="O7" s="38"/>
      <c r="P7" s="39"/>
      <c r="Q7" s="39"/>
      <c r="R7" s="39"/>
      <c r="S7" s="39"/>
      <c r="T7" s="39"/>
      <c r="U7" s="16">
        <f t="shared" si="0"/>
        <v>1</v>
      </c>
    </row>
    <row r="8" s="1" customFormat="1" ht="25" customHeight="1" spans="1:21">
      <c r="A8" s="11">
        <v>17</v>
      </c>
      <c r="B8" s="21" t="s">
        <v>35</v>
      </c>
      <c r="C8" s="13" t="s">
        <v>36</v>
      </c>
      <c r="D8" s="14"/>
      <c r="E8" s="38"/>
      <c r="F8" s="38"/>
      <c r="G8" s="39"/>
      <c r="H8" s="39"/>
      <c r="I8" s="39">
        <v>1</v>
      </c>
      <c r="J8" s="39"/>
      <c r="K8" s="39"/>
      <c r="L8" s="39"/>
      <c r="M8" s="39"/>
      <c r="N8" s="38"/>
      <c r="O8" s="38"/>
      <c r="P8" s="39"/>
      <c r="Q8" s="39"/>
      <c r="R8" s="38"/>
      <c r="S8" s="38"/>
      <c r="T8" s="39"/>
      <c r="U8" s="16">
        <f t="shared" si="0"/>
        <v>1</v>
      </c>
    </row>
    <row r="9" s="1" customFormat="1" ht="25" customHeight="1" spans="1:21">
      <c r="A9" s="11">
        <v>20</v>
      </c>
      <c r="B9" s="21" t="s">
        <v>37</v>
      </c>
      <c r="C9" s="13" t="s">
        <v>38</v>
      </c>
      <c r="D9" s="14"/>
      <c r="E9" s="38"/>
      <c r="F9" s="38"/>
      <c r="G9" s="39"/>
      <c r="H9" s="39">
        <v>1</v>
      </c>
      <c r="I9" s="39"/>
      <c r="J9" s="39"/>
      <c r="K9" s="39"/>
      <c r="L9" s="39"/>
      <c r="M9" s="39"/>
      <c r="N9" s="38"/>
      <c r="O9" s="38"/>
      <c r="P9" s="39"/>
      <c r="Q9" s="39"/>
      <c r="R9" s="38"/>
      <c r="S9" s="39"/>
      <c r="T9" s="39"/>
      <c r="U9" s="16">
        <f t="shared" si="0"/>
        <v>1</v>
      </c>
    </row>
    <row r="10" s="1" customFormat="1" ht="25" customHeight="1" spans="1:21">
      <c r="A10" s="11">
        <v>21</v>
      </c>
      <c r="B10" s="22"/>
      <c r="C10" s="13" t="s">
        <v>39</v>
      </c>
      <c r="D10" s="14"/>
      <c r="E10" s="38"/>
      <c r="F10" s="38"/>
      <c r="G10" s="39"/>
      <c r="H10" s="39"/>
      <c r="I10" s="39">
        <v>1</v>
      </c>
      <c r="J10" s="39"/>
      <c r="K10" s="39"/>
      <c r="L10" s="39"/>
      <c r="M10" s="39"/>
      <c r="N10" s="38"/>
      <c r="O10" s="38"/>
      <c r="P10" s="39"/>
      <c r="Q10" s="39"/>
      <c r="R10" s="38"/>
      <c r="S10" s="38"/>
      <c r="T10" s="39"/>
      <c r="U10" s="16">
        <f t="shared" si="0"/>
        <v>1</v>
      </c>
    </row>
    <row r="11" s="1" customFormat="1" ht="25" customHeight="1" spans="1:21">
      <c r="A11" s="11"/>
      <c r="B11" s="21" t="s">
        <v>40</v>
      </c>
      <c r="C11" s="13" t="s">
        <v>41</v>
      </c>
      <c r="D11" s="14"/>
      <c r="E11" s="38"/>
      <c r="F11" s="38"/>
      <c r="G11" s="39"/>
      <c r="H11" s="39"/>
      <c r="I11" s="39">
        <v>1</v>
      </c>
      <c r="J11" s="39"/>
      <c r="K11" s="39"/>
      <c r="L11" s="39"/>
      <c r="M11" s="39"/>
      <c r="N11" s="38"/>
      <c r="O11" s="38"/>
      <c r="P11" s="39"/>
      <c r="Q11" s="39"/>
      <c r="R11" s="39"/>
      <c r="S11" s="39"/>
      <c r="T11" s="39"/>
      <c r="U11" s="16">
        <f t="shared" si="0"/>
        <v>1</v>
      </c>
    </row>
    <row r="12" s="1" customFormat="1" ht="25" customHeight="1" spans="1:21">
      <c r="A12" s="11"/>
      <c r="B12" s="20" t="s">
        <v>35</v>
      </c>
      <c r="C12" s="13" t="s">
        <v>42</v>
      </c>
      <c r="D12" s="14"/>
      <c r="E12" s="38"/>
      <c r="F12" s="38"/>
      <c r="G12" s="39"/>
      <c r="H12" s="39"/>
      <c r="I12" s="39">
        <v>1</v>
      </c>
      <c r="J12" s="39"/>
      <c r="K12" s="39"/>
      <c r="L12" s="39"/>
      <c r="M12" s="39"/>
      <c r="N12" s="38"/>
      <c r="O12" s="38"/>
      <c r="P12" s="39"/>
      <c r="Q12" s="39"/>
      <c r="R12" s="39"/>
      <c r="S12" s="39"/>
      <c r="T12" s="39"/>
      <c r="U12" s="16">
        <f t="shared" si="0"/>
        <v>1</v>
      </c>
    </row>
    <row r="13" s="1" customFormat="1" ht="25" customHeight="1" spans="1:21">
      <c r="A13" s="11"/>
      <c r="B13" s="21"/>
      <c r="C13" s="13" t="s">
        <v>43</v>
      </c>
      <c r="D13" s="14"/>
      <c r="E13" s="38"/>
      <c r="F13" s="38"/>
      <c r="G13" s="39"/>
      <c r="H13" s="39"/>
      <c r="I13" s="39">
        <v>1</v>
      </c>
      <c r="J13" s="39"/>
      <c r="K13" s="39"/>
      <c r="L13" s="39"/>
      <c r="M13" s="39"/>
      <c r="N13" s="38"/>
      <c r="O13" s="38"/>
      <c r="P13" s="39"/>
      <c r="Q13" s="39"/>
      <c r="R13" s="39"/>
      <c r="S13" s="39"/>
      <c r="T13" s="39"/>
      <c r="U13" s="16">
        <f t="shared" si="0"/>
        <v>1</v>
      </c>
    </row>
    <row r="14" s="1" customFormat="1" ht="25" customHeight="1" spans="1:21">
      <c r="A14" s="11"/>
      <c r="B14" s="21" t="s">
        <v>44</v>
      </c>
      <c r="C14" s="13" t="s">
        <v>45</v>
      </c>
      <c r="D14" s="14"/>
      <c r="E14" s="38"/>
      <c r="F14" s="38"/>
      <c r="G14" s="39"/>
      <c r="H14" s="39"/>
      <c r="I14" s="39">
        <v>1</v>
      </c>
      <c r="J14" s="39"/>
      <c r="K14" s="39"/>
      <c r="L14" s="39"/>
      <c r="M14" s="39"/>
      <c r="N14" s="38"/>
      <c r="O14" s="38"/>
      <c r="P14" s="39"/>
      <c r="Q14" s="39"/>
      <c r="R14" s="39"/>
      <c r="S14" s="39"/>
      <c r="T14" s="39"/>
      <c r="U14" s="16">
        <f t="shared" ref="U14:U24" si="1">SUM(E14:T14)</f>
        <v>1</v>
      </c>
    </row>
    <row r="15" s="1" customFormat="1" ht="25" customHeight="1" spans="1:21">
      <c r="A15" s="11"/>
      <c r="B15" s="22"/>
      <c r="C15" s="13" t="s">
        <v>46</v>
      </c>
      <c r="D15" s="14"/>
      <c r="E15" s="38"/>
      <c r="F15" s="38"/>
      <c r="G15" s="39"/>
      <c r="H15" s="39"/>
      <c r="I15" s="39">
        <v>1</v>
      </c>
      <c r="J15" s="39"/>
      <c r="K15" s="39"/>
      <c r="L15" s="39"/>
      <c r="M15" s="39"/>
      <c r="N15" s="38"/>
      <c r="O15" s="38"/>
      <c r="P15" s="39"/>
      <c r="Q15" s="39"/>
      <c r="R15" s="39"/>
      <c r="S15" s="39"/>
      <c r="T15" s="39"/>
      <c r="U15" s="16">
        <f t="shared" si="1"/>
        <v>1</v>
      </c>
    </row>
    <row r="16" s="1" customFormat="1" ht="25" customHeight="1" spans="1:21">
      <c r="A16" s="11"/>
      <c r="B16" s="20" t="s">
        <v>47</v>
      </c>
      <c r="C16" s="13" t="s">
        <v>48</v>
      </c>
      <c r="D16" s="14"/>
      <c r="E16" s="38"/>
      <c r="F16" s="38"/>
      <c r="G16" s="39"/>
      <c r="H16" s="39"/>
      <c r="I16" s="39">
        <v>1</v>
      </c>
      <c r="J16" s="39"/>
      <c r="K16" s="39"/>
      <c r="L16" s="39"/>
      <c r="M16" s="39"/>
      <c r="N16" s="38"/>
      <c r="O16" s="38"/>
      <c r="P16" s="39"/>
      <c r="Q16" s="39"/>
      <c r="R16" s="39"/>
      <c r="S16" s="39"/>
      <c r="T16" s="39"/>
      <c r="U16" s="16">
        <f t="shared" si="1"/>
        <v>1</v>
      </c>
    </row>
    <row r="17" s="1" customFormat="1" ht="25" customHeight="1" spans="1:21">
      <c r="A17" s="11"/>
      <c r="B17" s="21"/>
      <c r="C17" s="13" t="s">
        <v>49</v>
      </c>
      <c r="D17" s="14"/>
      <c r="E17" s="38"/>
      <c r="F17" s="38"/>
      <c r="G17" s="39"/>
      <c r="H17" s="39"/>
      <c r="I17" s="39">
        <v>1</v>
      </c>
      <c r="J17" s="39"/>
      <c r="K17" s="39"/>
      <c r="L17" s="39"/>
      <c r="M17" s="39"/>
      <c r="N17" s="38"/>
      <c r="O17" s="38"/>
      <c r="P17" s="39"/>
      <c r="Q17" s="39"/>
      <c r="R17" s="39"/>
      <c r="S17" s="39"/>
      <c r="T17" s="39"/>
      <c r="U17" s="16">
        <f t="shared" si="1"/>
        <v>1</v>
      </c>
    </row>
    <row r="18" s="1" customFormat="1" ht="25" customHeight="1" spans="1:21">
      <c r="A18" s="11"/>
      <c r="B18" s="21"/>
      <c r="C18" s="13" t="s">
        <v>50</v>
      </c>
      <c r="D18" s="14"/>
      <c r="E18" s="38"/>
      <c r="F18" s="38"/>
      <c r="G18" s="39"/>
      <c r="H18" s="39"/>
      <c r="I18" s="39">
        <v>2</v>
      </c>
      <c r="J18" s="39"/>
      <c r="K18" s="39"/>
      <c r="L18" s="39"/>
      <c r="M18" s="39"/>
      <c r="N18" s="38"/>
      <c r="O18" s="38"/>
      <c r="P18" s="39"/>
      <c r="Q18" s="39"/>
      <c r="R18" s="39"/>
      <c r="S18" s="39"/>
      <c r="T18" s="39"/>
      <c r="U18" s="16">
        <f t="shared" si="1"/>
        <v>2</v>
      </c>
    </row>
    <row r="19" s="1" customFormat="1" ht="25" customHeight="1" spans="1:21">
      <c r="A19" s="11"/>
      <c r="B19" s="22"/>
      <c r="C19" s="13" t="s">
        <v>51</v>
      </c>
      <c r="D19" s="14"/>
      <c r="E19" s="38"/>
      <c r="F19" s="38"/>
      <c r="G19" s="39"/>
      <c r="H19" s="39"/>
      <c r="I19" s="39">
        <v>1</v>
      </c>
      <c r="J19" s="39"/>
      <c r="K19" s="39"/>
      <c r="L19" s="39"/>
      <c r="M19" s="39"/>
      <c r="N19" s="38"/>
      <c r="O19" s="38"/>
      <c r="P19" s="39"/>
      <c r="Q19" s="39"/>
      <c r="R19" s="39"/>
      <c r="S19" s="39"/>
      <c r="T19" s="39"/>
      <c r="U19" s="16">
        <f t="shared" si="1"/>
        <v>1</v>
      </c>
    </row>
    <row r="20" s="1" customFormat="1" ht="25" customHeight="1" spans="1:21">
      <c r="A20" s="11">
        <v>24</v>
      </c>
      <c r="B20" s="40"/>
      <c r="C20" s="41"/>
      <c r="D20" s="41"/>
      <c r="E20" s="38"/>
      <c r="F20" s="38"/>
      <c r="G20" s="39"/>
      <c r="H20" s="39"/>
      <c r="I20" s="39"/>
      <c r="J20" s="39"/>
      <c r="K20" s="39"/>
      <c r="L20" s="39"/>
      <c r="M20" s="39"/>
      <c r="N20" s="38"/>
      <c r="O20" s="38"/>
      <c r="P20" s="39"/>
      <c r="Q20" s="39"/>
      <c r="R20" s="39"/>
      <c r="S20" s="39"/>
      <c r="T20" s="39"/>
      <c r="U20" s="16">
        <f t="shared" si="1"/>
        <v>0</v>
      </c>
    </row>
    <row r="21" s="1" customFormat="1" ht="25" customHeight="1" spans="1:21">
      <c r="A21" s="11">
        <v>25</v>
      </c>
      <c r="B21" s="40"/>
      <c r="C21" s="41"/>
      <c r="D21" s="41"/>
      <c r="E21" s="38"/>
      <c r="F21" s="38"/>
      <c r="G21" s="38"/>
      <c r="H21" s="39"/>
      <c r="I21" s="39"/>
      <c r="J21" s="39"/>
      <c r="K21" s="38"/>
      <c r="L21" s="39"/>
      <c r="M21" s="39"/>
      <c r="N21" s="38"/>
      <c r="O21" s="38"/>
      <c r="P21" s="38"/>
      <c r="Q21" s="38"/>
      <c r="R21" s="38"/>
      <c r="S21" s="38"/>
      <c r="T21" s="38"/>
      <c r="U21" s="16">
        <f t="shared" si="1"/>
        <v>0</v>
      </c>
    </row>
    <row r="22" s="1" customFormat="1" ht="25" customHeight="1" spans="1:21">
      <c r="A22" s="11">
        <v>26</v>
      </c>
      <c r="B22" s="40"/>
      <c r="C22" s="41"/>
      <c r="D22" s="41"/>
      <c r="E22" s="38"/>
      <c r="F22" s="38"/>
      <c r="G22" s="39"/>
      <c r="H22" s="39"/>
      <c r="I22" s="39"/>
      <c r="J22" s="39"/>
      <c r="K22" s="39"/>
      <c r="L22" s="39"/>
      <c r="M22" s="39"/>
      <c r="N22" s="38"/>
      <c r="O22" s="38"/>
      <c r="P22" s="38"/>
      <c r="Q22" s="38"/>
      <c r="R22" s="38"/>
      <c r="S22" s="39"/>
      <c r="T22" s="39"/>
      <c r="U22" s="16">
        <f t="shared" si="1"/>
        <v>0</v>
      </c>
    </row>
    <row r="23" s="1" customFormat="1" ht="25" customHeight="1" spans="1:21">
      <c r="A23" s="11">
        <v>27</v>
      </c>
      <c r="B23" s="40"/>
      <c r="C23" s="41"/>
      <c r="D23" s="41"/>
      <c r="E23" s="38"/>
      <c r="F23" s="38"/>
      <c r="G23" s="39"/>
      <c r="H23" s="39"/>
      <c r="I23" s="39"/>
      <c r="J23" s="39"/>
      <c r="K23" s="39"/>
      <c r="L23" s="39"/>
      <c r="M23" s="39"/>
      <c r="N23" s="38"/>
      <c r="O23" s="38"/>
      <c r="P23" s="39"/>
      <c r="Q23" s="39"/>
      <c r="R23" s="39"/>
      <c r="S23" s="39"/>
      <c r="T23" s="39"/>
      <c r="U23" s="16">
        <f t="shared" si="1"/>
        <v>0</v>
      </c>
    </row>
    <row r="24" ht="33" customHeight="1" spans="1:21">
      <c r="A24" s="25" t="s">
        <v>10</v>
      </c>
      <c r="B24" s="25"/>
      <c r="C24" s="25"/>
      <c r="D24" s="2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6">
        <f>SUM(U4:U23)</f>
        <v>17</v>
      </c>
    </row>
    <row r="25" ht="32" customHeight="1" spans="1:21">
      <c r="A25" s="11" t="s">
        <v>52</v>
      </c>
      <c r="B25" s="11"/>
      <c r="C25" s="43" t="s">
        <v>53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6"/>
    </row>
  </sheetData>
  <mergeCells count="38">
    <mergeCell ref="A1:U1"/>
    <mergeCell ref="E2:H2"/>
    <mergeCell ref="I2:K2"/>
    <mergeCell ref="L2:P2"/>
    <mergeCell ref="Q2:R2"/>
    <mergeCell ref="S2:T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D24"/>
    <mergeCell ref="A25:B25"/>
    <mergeCell ref="A2:A3"/>
    <mergeCell ref="B2:B3"/>
    <mergeCell ref="B4:B6"/>
    <mergeCell ref="B9:B10"/>
    <mergeCell ref="B12:B13"/>
    <mergeCell ref="B14:B15"/>
    <mergeCell ref="B16:B19"/>
    <mergeCell ref="B20:B23"/>
    <mergeCell ref="C2:C3"/>
    <mergeCell ref="U2:U3"/>
  </mergeCells>
  <pageMargins left="0.196527777777778" right="0.109722222222222" top="0.196527777777778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tabSelected="1" zoomScale="64" zoomScaleNormal="64" workbookViewId="0">
      <pane ySplit="3" topLeftCell="A4" activePane="bottomLeft" state="frozen"/>
      <selection/>
      <selection pane="bottomLeft" activeCell="Z21" sqref="Z21"/>
    </sheetView>
  </sheetViews>
  <sheetFormatPr defaultColWidth="9" defaultRowHeight="13.5"/>
  <cols>
    <col min="1" max="1" width="4.375" style="1" customWidth="1"/>
    <col min="2" max="2" width="8.5" style="3" customWidth="1"/>
    <col min="3" max="3" width="6.875" style="1" customWidth="1"/>
    <col min="4" max="4" width="8.875" style="1" customWidth="1"/>
    <col min="5" max="23" width="8.75" style="1" customWidth="1"/>
    <col min="24" max="24" width="10" style="1" customWidth="1"/>
    <col min="25" max="25" width="16.625" style="1" customWidth="1"/>
    <col min="26" max="16384" width="9" style="1"/>
  </cols>
  <sheetData>
    <row r="1" s="1" customFormat="1" ht="44" customHeight="1" spans="1:24">
      <c r="A1" s="4" t="s">
        <v>54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2" customFormat="1" ht="41" customHeight="1" spans="1:24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/>
      <c r="G2" s="10"/>
      <c r="H2" s="10"/>
      <c r="I2" s="10"/>
      <c r="J2" s="31"/>
      <c r="K2" s="9" t="s">
        <v>6</v>
      </c>
      <c r="L2" s="10"/>
      <c r="M2" s="10"/>
      <c r="N2" s="31"/>
      <c r="O2" s="9" t="s">
        <v>7</v>
      </c>
      <c r="P2" s="10"/>
      <c r="Q2" s="10"/>
      <c r="R2" s="31"/>
      <c r="S2" s="9" t="s">
        <v>8</v>
      </c>
      <c r="T2" s="10"/>
      <c r="U2" s="31"/>
      <c r="V2" s="9" t="s">
        <v>9</v>
      </c>
      <c r="W2" s="31"/>
      <c r="X2" s="6" t="s">
        <v>10</v>
      </c>
    </row>
    <row r="3" s="2" customFormat="1" ht="48" customHeight="1" spans="1:25">
      <c r="A3" s="6"/>
      <c r="B3" s="7"/>
      <c r="C3" s="6"/>
      <c r="D3" s="8" t="s">
        <v>11</v>
      </c>
      <c r="E3" s="8" t="s">
        <v>55</v>
      </c>
      <c r="F3" s="8" t="s">
        <v>56</v>
      </c>
      <c r="G3" s="8" t="s">
        <v>57</v>
      </c>
      <c r="H3" s="8" t="s">
        <v>58</v>
      </c>
      <c r="I3" s="32" t="s">
        <v>15</v>
      </c>
      <c r="J3" s="8" t="s">
        <v>59</v>
      </c>
      <c r="K3" s="8" t="s">
        <v>60</v>
      </c>
      <c r="L3" s="8" t="s">
        <v>61</v>
      </c>
      <c r="M3" s="8" t="s">
        <v>17</v>
      </c>
      <c r="N3" s="8" t="s">
        <v>62</v>
      </c>
      <c r="O3" s="8" t="s">
        <v>63</v>
      </c>
      <c r="P3" s="8" t="s">
        <v>20</v>
      </c>
      <c r="Q3" s="8" t="s">
        <v>21</v>
      </c>
      <c r="R3" s="8" t="s">
        <v>64</v>
      </c>
      <c r="S3" s="8" t="s">
        <v>65</v>
      </c>
      <c r="T3" s="8" t="s">
        <v>66</v>
      </c>
      <c r="U3" s="8" t="s">
        <v>67</v>
      </c>
      <c r="V3" s="8" t="s">
        <v>68</v>
      </c>
      <c r="W3" s="8" t="s">
        <v>69</v>
      </c>
      <c r="X3" s="6"/>
      <c r="Y3" s="36" t="s">
        <v>28</v>
      </c>
    </row>
    <row r="4" s="1" customFormat="1" ht="25" customHeight="1" spans="1:24">
      <c r="A4" s="11">
        <v>1</v>
      </c>
      <c r="B4" s="12" t="s">
        <v>29</v>
      </c>
      <c r="C4" s="13" t="s">
        <v>70</v>
      </c>
      <c r="D4" s="14"/>
      <c r="E4" s="15"/>
      <c r="F4" s="15"/>
      <c r="G4" s="16"/>
      <c r="H4" s="16"/>
      <c r="I4" s="16"/>
      <c r="J4" s="16"/>
      <c r="K4" s="16"/>
      <c r="L4" s="24">
        <v>11</v>
      </c>
      <c r="M4" s="16"/>
      <c r="N4" s="15"/>
      <c r="O4" s="15"/>
      <c r="P4" s="16"/>
      <c r="Q4" s="16"/>
      <c r="R4" s="16"/>
      <c r="S4" s="16"/>
      <c r="T4" s="16"/>
      <c r="U4" s="33"/>
      <c r="V4" s="33"/>
      <c r="W4" s="33"/>
      <c r="X4" s="34">
        <f>SUM(E4:W4)</f>
        <v>11</v>
      </c>
    </row>
    <row r="5" s="1" customFormat="1" ht="25" customHeight="1" spans="1:24">
      <c r="A5" s="11">
        <v>2</v>
      </c>
      <c r="B5" s="17"/>
      <c r="C5" s="13" t="s">
        <v>71</v>
      </c>
      <c r="D5" s="14"/>
      <c r="E5" s="18"/>
      <c r="F5" s="18"/>
      <c r="G5" s="18"/>
      <c r="H5" s="11"/>
      <c r="I5" s="11"/>
      <c r="J5" s="11"/>
      <c r="K5" s="11"/>
      <c r="L5" s="11">
        <v>6</v>
      </c>
      <c r="M5" s="18"/>
      <c r="N5" s="11"/>
      <c r="O5" s="11"/>
      <c r="P5" s="11"/>
      <c r="Q5" s="18"/>
      <c r="R5" s="18"/>
      <c r="S5" s="11"/>
      <c r="T5" s="11"/>
      <c r="U5" s="11"/>
      <c r="V5" s="11"/>
      <c r="W5" s="11"/>
      <c r="X5" s="34">
        <f>SUM(E5:W5)</f>
        <v>6</v>
      </c>
    </row>
    <row r="6" s="1" customFormat="1" ht="25" customHeight="1" spans="1:24">
      <c r="A6" s="11">
        <v>3</v>
      </c>
      <c r="B6" s="19"/>
      <c r="C6" s="13" t="s">
        <v>72</v>
      </c>
      <c r="D6" s="14"/>
      <c r="E6" s="18"/>
      <c r="F6" s="18"/>
      <c r="G6" s="18"/>
      <c r="H6" s="11"/>
      <c r="I6" s="11"/>
      <c r="J6" s="11"/>
      <c r="K6" s="11"/>
      <c r="L6" s="11">
        <v>6</v>
      </c>
      <c r="M6" s="18"/>
      <c r="N6" s="11"/>
      <c r="O6" s="11"/>
      <c r="P6" s="11"/>
      <c r="Q6" s="18"/>
      <c r="R6" s="18"/>
      <c r="S6" s="11"/>
      <c r="T6" s="11"/>
      <c r="U6" s="11"/>
      <c r="V6" s="11"/>
      <c r="W6" s="11"/>
      <c r="X6" s="34">
        <f>SUM(E6:W6)</f>
        <v>6</v>
      </c>
    </row>
    <row r="7" s="1" customFormat="1" ht="25" customHeight="1" spans="1:24">
      <c r="A7" s="11">
        <v>4</v>
      </c>
      <c r="B7" s="20" t="s">
        <v>73</v>
      </c>
      <c r="C7" s="13" t="s">
        <v>74</v>
      </c>
      <c r="D7" s="14"/>
      <c r="E7" s="18"/>
      <c r="F7" s="18"/>
      <c r="G7" s="18"/>
      <c r="H7" s="11"/>
      <c r="I7" s="11"/>
      <c r="J7" s="11"/>
      <c r="K7" s="11"/>
      <c r="L7" s="18">
        <v>8</v>
      </c>
      <c r="M7" s="18"/>
      <c r="N7" s="11"/>
      <c r="O7" s="11"/>
      <c r="P7" s="11"/>
      <c r="Q7" s="18"/>
      <c r="R7" s="18"/>
      <c r="S7" s="11"/>
      <c r="T7" s="11"/>
      <c r="U7" s="11"/>
      <c r="V7" s="11"/>
      <c r="W7" s="11"/>
      <c r="X7" s="34">
        <f>SUM(E7:W7)</f>
        <v>8</v>
      </c>
    </row>
    <row r="8" s="1" customFormat="1" ht="25" customHeight="1" spans="1:24">
      <c r="A8" s="11">
        <v>5</v>
      </c>
      <c r="B8" s="21"/>
      <c r="C8" s="13" t="s">
        <v>75</v>
      </c>
      <c r="D8" s="14"/>
      <c r="E8" s="18"/>
      <c r="F8" s="18"/>
      <c r="G8" s="18"/>
      <c r="H8" s="11"/>
      <c r="I8" s="11"/>
      <c r="J8" s="11"/>
      <c r="K8" s="11"/>
      <c r="L8" s="18">
        <v>5</v>
      </c>
      <c r="M8" s="18"/>
      <c r="N8" s="11"/>
      <c r="O8" s="11"/>
      <c r="P8" s="11"/>
      <c r="Q8" s="18"/>
      <c r="R8" s="18"/>
      <c r="S8" s="11"/>
      <c r="T8" s="11"/>
      <c r="U8" s="11"/>
      <c r="V8" s="11"/>
      <c r="W8" s="11"/>
      <c r="X8" s="34">
        <f>SUM(E8:W8)</f>
        <v>5</v>
      </c>
    </row>
    <row r="9" s="1" customFormat="1" ht="25" customHeight="1" spans="1:24">
      <c r="A9" s="11">
        <v>6</v>
      </c>
      <c r="B9" s="21"/>
      <c r="C9" s="13" t="s">
        <v>76</v>
      </c>
      <c r="D9" s="14"/>
      <c r="E9" s="18">
        <v>1</v>
      </c>
      <c r="F9" s="18"/>
      <c r="G9" s="18"/>
      <c r="H9" s="11"/>
      <c r="I9" s="11"/>
      <c r="J9" s="11"/>
      <c r="K9" s="11"/>
      <c r="L9" s="11">
        <v>3</v>
      </c>
      <c r="M9" s="18"/>
      <c r="N9" s="11"/>
      <c r="O9" s="11"/>
      <c r="P9" s="11"/>
      <c r="Q9" s="18"/>
      <c r="R9" s="18"/>
      <c r="S9" s="11"/>
      <c r="T9" s="11">
        <v>1</v>
      </c>
      <c r="U9" s="11"/>
      <c r="V9" s="11"/>
      <c r="W9" s="11"/>
      <c r="X9" s="34">
        <f>SUM(E9:W9)</f>
        <v>5</v>
      </c>
    </row>
    <row r="10" s="1" customFormat="1" ht="25" customHeight="1" spans="1:24">
      <c r="A10" s="11">
        <v>7</v>
      </c>
      <c r="B10" s="22"/>
      <c r="C10" s="13" t="s">
        <v>77</v>
      </c>
      <c r="D10" s="14"/>
      <c r="E10" s="18"/>
      <c r="F10" s="18"/>
      <c r="G10" s="18"/>
      <c r="H10" s="11"/>
      <c r="I10" s="11"/>
      <c r="J10" s="11"/>
      <c r="K10" s="11"/>
      <c r="L10" s="18">
        <v>5</v>
      </c>
      <c r="M10" s="18"/>
      <c r="N10" s="11"/>
      <c r="O10" s="11"/>
      <c r="P10" s="11"/>
      <c r="Q10" s="18"/>
      <c r="R10" s="18"/>
      <c r="S10" s="11"/>
      <c r="T10" s="11"/>
      <c r="U10" s="11"/>
      <c r="V10" s="11"/>
      <c r="W10" s="11"/>
      <c r="X10" s="34">
        <f>SUM(E10:W10)</f>
        <v>5</v>
      </c>
    </row>
    <row r="11" s="1" customFormat="1" ht="25" customHeight="1" spans="1:24">
      <c r="A11" s="11">
        <v>8</v>
      </c>
      <c r="B11" s="20" t="s">
        <v>33</v>
      </c>
      <c r="C11" s="13" t="s">
        <v>78</v>
      </c>
      <c r="D11" s="14"/>
      <c r="E11" s="18"/>
      <c r="F11" s="18"/>
      <c r="G11" s="18"/>
      <c r="H11" s="11"/>
      <c r="I11" s="11"/>
      <c r="J11" s="11"/>
      <c r="K11" s="11"/>
      <c r="L11" s="18">
        <v>6</v>
      </c>
      <c r="M11" s="18"/>
      <c r="N11" s="11"/>
      <c r="O11" s="11"/>
      <c r="P11" s="11"/>
      <c r="Q11" s="18"/>
      <c r="R11" s="18"/>
      <c r="S11" s="11"/>
      <c r="T11" s="11"/>
      <c r="U11" s="11"/>
      <c r="V11" s="11"/>
      <c r="W11" s="11"/>
      <c r="X11" s="34">
        <f>SUM(E11:W11)</f>
        <v>6</v>
      </c>
    </row>
    <row r="12" s="1" customFormat="1" ht="25" customHeight="1" spans="1:24">
      <c r="A12" s="11">
        <v>9</v>
      </c>
      <c r="B12" s="21"/>
      <c r="C12" s="13" t="s">
        <v>79</v>
      </c>
      <c r="D12" s="14"/>
      <c r="E12" s="18"/>
      <c r="F12" s="18"/>
      <c r="G12" s="18"/>
      <c r="H12" s="11"/>
      <c r="I12" s="11"/>
      <c r="J12" s="11"/>
      <c r="K12" s="11"/>
      <c r="L12" s="18">
        <v>3</v>
      </c>
      <c r="M12" s="18"/>
      <c r="N12" s="11"/>
      <c r="O12" s="11"/>
      <c r="P12" s="11"/>
      <c r="Q12" s="18"/>
      <c r="R12" s="18"/>
      <c r="S12" s="11"/>
      <c r="T12" s="11"/>
      <c r="U12" s="11"/>
      <c r="V12" s="11"/>
      <c r="W12" s="11"/>
      <c r="X12" s="34">
        <f>SUM(E12:W12)</f>
        <v>3</v>
      </c>
    </row>
    <row r="13" s="1" customFormat="1" ht="25" customHeight="1" spans="1:24">
      <c r="A13" s="11">
        <v>10</v>
      </c>
      <c r="B13" s="21"/>
      <c r="C13" s="13" t="s">
        <v>80</v>
      </c>
      <c r="D13" s="14"/>
      <c r="E13" s="18"/>
      <c r="F13" s="18"/>
      <c r="G13" s="18"/>
      <c r="H13" s="11"/>
      <c r="I13" s="11"/>
      <c r="J13" s="11"/>
      <c r="K13" s="11"/>
      <c r="L13" s="18">
        <v>2</v>
      </c>
      <c r="M13" s="18"/>
      <c r="N13" s="11"/>
      <c r="O13" s="11"/>
      <c r="P13" s="11"/>
      <c r="Q13" s="18"/>
      <c r="R13" s="18"/>
      <c r="S13" s="11"/>
      <c r="T13" s="11"/>
      <c r="U13" s="11"/>
      <c r="V13" s="11"/>
      <c r="W13" s="11"/>
      <c r="X13" s="34">
        <f>SUM(E13:W13)</f>
        <v>2</v>
      </c>
    </row>
    <row r="14" s="1" customFormat="1" ht="25" customHeight="1" spans="1:24">
      <c r="A14" s="11">
        <v>11</v>
      </c>
      <c r="B14" s="22"/>
      <c r="C14" s="13" t="s">
        <v>81</v>
      </c>
      <c r="D14" s="14"/>
      <c r="E14" s="23">
        <v>2</v>
      </c>
      <c r="F14" s="23"/>
      <c r="G14" s="24"/>
      <c r="H14" s="24"/>
      <c r="I14" s="24">
        <v>1</v>
      </c>
      <c r="J14" s="24"/>
      <c r="K14" s="24"/>
      <c r="L14" s="24">
        <v>2</v>
      </c>
      <c r="M14" s="24"/>
      <c r="N14" s="23"/>
      <c r="O14" s="23"/>
      <c r="P14" s="24"/>
      <c r="Q14" s="24"/>
      <c r="R14" s="24"/>
      <c r="S14" s="24"/>
      <c r="T14" s="24"/>
      <c r="U14" s="34"/>
      <c r="V14" s="34">
        <v>1</v>
      </c>
      <c r="W14" s="33"/>
      <c r="X14" s="34">
        <f t="shared" ref="X14:X29" si="0">SUM(E14:W14)</f>
        <v>6</v>
      </c>
    </row>
    <row r="15" s="1" customFormat="1" ht="25" customHeight="1" spans="1:24">
      <c r="A15" s="11">
        <v>12</v>
      </c>
      <c r="B15" s="20" t="s">
        <v>82</v>
      </c>
      <c r="C15" s="13" t="s">
        <v>83</v>
      </c>
      <c r="D15" s="14"/>
      <c r="E15" s="18"/>
      <c r="F15" s="18"/>
      <c r="G15" s="18"/>
      <c r="H15" s="11"/>
      <c r="I15" s="11"/>
      <c r="J15" s="11"/>
      <c r="K15" s="11"/>
      <c r="L15" s="18">
        <v>6</v>
      </c>
      <c r="M15" s="18"/>
      <c r="N15" s="11"/>
      <c r="O15" s="11"/>
      <c r="P15" s="11"/>
      <c r="Q15" s="18"/>
      <c r="R15" s="18"/>
      <c r="S15" s="11"/>
      <c r="T15" s="11"/>
      <c r="U15" s="11"/>
      <c r="V15" s="11"/>
      <c r="W15" s="11"/>
      <c r="X15" s="34">
        <f t="shared" si="0"/>
        <v>6</v>
      </c>
    </row>
    <row r="16" s="1" customFormat="1" ht="25" customHeight="1" spans="1:24">
      <c r="A16" s="11">
        <v>13</v>
      </c>
      <c r="B16" s="22"/>
      <c r="C16" s="13" t="s">
        <v>84</v>
      </c>
      <c r="D16" s="14"/>
      <c r="E16" s="18"/>
      <c r="F16" s="18"/>
      <c r="G16" s="18"/>
      <c r="H16" s="18"/>
      <c r="I16" s="11"/>
      <c r="J16" s="11"/>
      <c r="K16" s="11"/>
      <c r="L16" s="18">
        <v>5</v>
      </c>
      <c r="M16" s="18"/>
      <c r="N16" s="11"/>
      <c r="O16" s="11"/>
      <c r="P16" s="11"/>
      <c r="Q16" s="18"/>
      <c r="R16" s="18"/>
      <c r="S16" s="18"/>
      <c r="T16" s="18"/>
      <c r="U16" s="11"/>
      <c r="V16" s="11"/>
      <c r="W16" s="11"/>
      <c r="X16" s="34">
        <f t="shared" si="0"/>
        <v>5</v>
      </c>
    </row>
    <row r="17" s="1" customFormat="1" ht="25" customHeight="1" spans="1:24">
      <c r="A17" s="11">
        <v>14</v>
      </c>
      <c r="B17" s="20" t="s">
        <v>37</v>
      </c>
      <c r="C17" s="13" t="s">
        <v>85</v>
      </c>
      <c r="D17" s="14"/>
      <c r="E17" s="18"/>
      <c r="F17" s="18">
        <v>1</v>
      </c>
      <c r="G17" s="11"/>
      <c r="H17" s="11"/>
      <c r="I17" s="11"/>
      <c r="J17" s="11"/>
      <c r="K17" s="11"/>
      <c r="L17" s="11">
        <v>2</v>
      </c>
      <c r="M17" s="18"/>
      <c r="N17" s="11"/>
      <c r="O17" s="11"/>
      <c r="P17" s="11"/>
      <c r="Q17" s="18"/>
      <c r="R17" s="18"/>
      <c r="S17" s="11"/>
      <c r="T17" s="18">
        <v>1</v>
      </c>
      <c r="U17" s="18"/>
      <c r="V17" s="11"/>
      <c r="W17" s="11"/>
      <c r="X17" s="34">
        <f t="shared" si="0"/>
        <v>4</v>
      </c>
    </row>
    <row r="18" s="1" customFormat="1" ht="25" customHeight="1" spans="1:24">
      <c r="A18" s="11">
        <v>15</v>
      </c>
      <c r="B18" s="20" t="s">
        <v>86</v>
      </c>
      <c r="C18" s="13" t="s">
        <v>87</v>
      </c>
      <c r="D18" s="14"/>
      <c r="E18" s="18"/>
      <c r="F18" s="18"/>
      <c r="G18" s="11"/>
      <c r="H18" s="11"/>
      <c r="I18" s="11"/>
      <c r="J18" s="11"/>
      <c r="K18" s="11"/>
      <c r="L18" s="11">
        <v>2</v>
      </c>
      <c r="M18" s="18"/>
      <c r="N18" s="11"/>
      <c r="O18" s="11"/>
      <c r="P18" s="11"/>
      <c r="Q18" s="18"/>
      <c r="R18" s="18"/>
      <c r="S18" s="11"/>
      <c r="T18" s="18"/>
      <c r="U18" s="11"/>
      <c r="V18" s="11"/>
      <c r="W18" s="11"/>
      <c r="X18" s="34">
        <f t="shared" si="0"/>
        <v>2</v>
      </c>
    </row>
    <row r="19" s="1" customFormat="1" ht="25" customHeight="1" spans="1:24">
      <c r="A19" s="11">
        <v>16</v>
      </c>
      <c r="B19" s="21"/>
      <c r="C19" s="13" t="s">
        <v>88</v>
      </c>
      <c r="D19" s="14"/>
      <c r="E19" s="18"/>
      <c r="F19" s="18"/>
      <c r="G19" s="11"/>
      <c r="H19" s="11"/>
      <c r="I19" s="11"/>
      <c r="J19" s="11"/>
      <c r="K19" s="11"/>
      <c r="L19" s="11">
        <v>3</v>
      </c>
      <c r="M19" s="18"/>
      <c r="N19" s="11"/>
      <c r="O19" s="11"/>
      <c r="P19" s="11"/>
      <c r="Q19" s="18"/>
      <c r="R19" s="18"/>
      <c r="S19" s="11"/>
      <c r="T19" s="18"/>
      <c r="U19" s="18"/>
      <c r="V19" s="11"/>
      <c r="W19" s="11"/>
      <c r="X19" s="34">
        <f t="shared" si="0"/>
        <v>3</v>
      </c>
    </row>
    <row r="20" s="1" customFormat="1" ht="25" customHeight="1" spans="1:24">
      <c r="A20" s="11">
        <v>17</v>
      </c>
      <c r="B20" s="21"/>
      <c r="C20" s="13" t="s">
        <v>89</v>
      </c>
      <c r="D20" s="14"/>
      <c r="E20" s="18"/>
      <c r="F20" s="18">
        <v>2</v>
      </c>
      <c r="G20" s="18"/>
      <c r="H20" s="11"/>
      <c r="I20" s="11"/>
      <c r="J20" s="11"/>
      <c r="K20" s="11"/>
      <c r="L20" s="18">
        <v>3</v>
      </c>
      <c r="M20" s="18"/>
      <c r="N20" s="11"/>
      <c r="O20" s="11"/>
      <c r="P20" s="11"/>
      <c r="Q20" s="18"/>
      <c r="R20" s="18"/>
      <c r="S20" s="11">
        <v>1</v>
      </c>
      <c r="T20" s="11"/>
      <c r="U20" s="11"/>
      <c r="V20" s="11"/>
      <c r="W20" s="11"/>
      <c r="X20" s="34">
        <f t="shared" si="0"/>
        <v>6</v>
      </c>
    </row>
    <row r="21" s="1" customFormat="1" ht="25" customHeight="1" spans="1:24">
      <c r="A21" s="11">
        <v>18</v>
      </c>
      <c r="B21" s="22"/>
      <c r="C21" s="13" t="s">
        <v>90</v>
      </c>
      <c r="D21" s="14"/>
      <c r="E21" s="18"/>
      <c r="F21" s="18"/>
      <c r="G21" s="18"/>
      <c r="H21" s="11"/>
      <c r="I21" s="11">
        <v>1</v>
      </c>
      <c r="J21" s="11"/>
      <c r="K21" s="11"/>
      <c r="L21" s="18">
        <v>4</v>
      </c>
      <c r="M21" s="18"/>
      <c r="N21" s="11"/>
      <c r="O21" s="11"/>
      <c r="P21" s="11"/>
      <c r="Q21" s="18"/>
      <c r="R21" s="18"/>
      <c r="S21" s="11"/>
      <c r="T21" s="18"/>
      <c r="U21" s="18"/>
      <c r="V21" s="11"/>
      <c r="W21" s="11"/>
      <c r="X21" s="34">
        <f t="shared" si="0"/>
        <v>5</v>
      </c>
    </row>
    <row r="22" s="1" customFormat="1" ht="25" customHeight="1" spans="1:24">
      <c r="A22" s="11">
        <v>19</v>
      </c>
      <c r="B22" s="20" t="s">
        <v>40</v>
      </c>
      <c r="C22" s="13" t="s">
        <v>91</v>
      </c>
      <c r="D22" s="14"/>
      <c r="E22" s="18"/>
      <c r="F22" s="18"/>
      <c r="G22" s="11"/>
      <c r="H22" s="11"/>
      <c r="I22" s="11"/>
      <c r="J22" s="11"/>
      <c r="K22" s="11"/>
      <c r="L22" s="11">
        <v>3</v>
      </c>
      <c r="M22" s="18"/>
      <c r="N22" s="11"/>
      <c r="O22" s="11"/>
      <c r="P22" s="11"/>
      <c r="Q22" s="18"/>
      <c r="R22" s="18"/>
      <c r="S22" s="11"/>
      <c r="T22" s="11"/>
      <c r="U22" s="11"/>
      <c r="V22" s="11"/>
      <c r="W22" s="11"/>
      <c r="X22" s="34">
        <f t="shared" si="0"/>
        <v>3</v>
      </c>
    </row>
    <row r="23" s="1" customFormat="1" ht="25" customHeight="1" spans="1:24">
      <c r="A23" s="11">
        <v>20</v>
      </c>
      <c r="B23" s="21"/>
      <c r="C23" s="13" t="s">
        <v>92</v>
      </c>
      <c r="D23" s="14"/>
      <c r="E23" s="18"/>
      <c r="F23" s="18"/>
      <c r="G23" s="18"/>
      <c r="H23" s="11">
        <v>5</v>
      </c>
      <c r="I23" s="11"/>
      <c r="J23" s="11"/>
      <c r="K23" s="11"/>
      <c r="L23" s="18"/>
      <c r="M23" s="18"/>
      <c r="N23" s="11"/>
      <c r="O23" s="11"/>
      <c r="P23" s="11"/>
      <c r="Q23" s="18"/>
      <c r="R23" s="18"/>
      <c r="S23" s="18"/>
      <c r="T23" s="18"/>
      <c r="U23" s="18"/>
      <c r="V23" s="18"/>
      <c r="W23" s="11"/>
      <c r="X23" s="34">
        <f t="shared" si="0"/>
        <v>5</v>
      </c>
    </row>
    <row r="24" s="1" customFormat="1" ht="25" customHeight="1" spans="1:24">
      <c r="A24" s="11">
        <v>21</v>
      </c>
      <c r="B24" s="21"/>
      <c r="C24" s="13" t="s">
        <v>93</v>
      </c>
      <c r="D24" s="14"/>
      <c r="E24" s="18"/>
      <c r="F24" s="18">
        <v>2</v>
      </c>
      <c r="G24" s="11"/>
      <c r="H24" s="11"/>
      <c r="I24" s="11"/>
      <c r="J24" s="11"/>
      <c r="K24" s="11"/>
      <c r="L24" s="11"/>
      <c r="M24" s="18"/>
      <c r="N24" s="11"/>
      <c r="O24" s="11"/>
      <c r="P24" s="11"/>
      <c r="Q24" s="18"/>
      <c r="R24" s="18"/>
      <c r="S24" s="11"/>
      <c r="T24" s="11"/>
      <c r="U24" s="11"/>
      <c r="V24" s="11"/>
      <c r="W24" s="11"/>
      <c r="X24" s="34">
        <f t="shared" si="0"/>
        <v>2</v>
      </c>
    </row>
    <row r="25" s="1" customFormat="1" ht="25" customHeight="1" spans="1:24">
      <c r="A25" s="11"/>
      <c r="B25" s="21"/>
      <c r="C25" s="13" t="s">
        <v>94</v>
      </c>
      <c r="D25" s="14"/>
      <c r="E25" s="18"/>
      <c r="F25" s="18"/>
      <c r="G25" s="11"/>
      <c r="H25" s="11"/>
      <c r="I25" s="11"/>
      <c r="J25" s="11"/>
      <c r="K25" s="11"/>
      <c r="L25" s="11">
        <v>1</v>
      </c>
      <c r="M25" s="18"/>
      <c r="N25" s="11"/>
      <c r="O25" s="11"/>
      <c r="P25" s="11"/>
      <c r="Q25" s="18"/>
      <c r="R25" s="18"/>
      <c r="S25" s="11"/>
      <c r="T25" s="11"/>
      <c r="U25" s="11"/>
      <c r="V25" s="11"/>
      <c r="W25" s="11"/>
      <c r="X25" s="34">
        <f t="shared" si="0"/>
        <v>1</v>
      </c>
    </row>
    <row r="26" s="1" customFormat="1" ht="25" customHeight="1" spans="1:24">
      <c r="A26" s="11">
        <v>22</v>
      </c>
      <c r="B26" s="22"/>
      <c r="C26" s="13" t="s">
        <v>95</v>
      </c>
      <c r="D26" s="14"/>
      <c r="E26" s="18"/>
      <c r="F26" s="18"/>
      <c r="G26" s="11"/>
      <c r="H26" s="11"/>
      <c r="I26" s="11"/>
      <c r="J26" s="11"/>
      <c r="K26" s="11"/>
      <c r="L26" s="11">
        <v>2</v>
      </c>
      <c r="M26" s="18"/>
      <c r="N26" s="11"/>
      <c r="O26" s="11"/>
      <c r="P26" s="11"/>
      <c r="Q26" s="18"/>
      <c r="R26" s="18"/>
      <c r="S26" s="11"/>
      <c r="T26" s="18"/>
      <c r="U26" s="18"/>
      <c r="V26" s="11"/>
      <c r="W26" s="11"/>
      <c r="X26" s="34">
        <f t="shared" si="0"/>
        <v>2</v>
      </c>
    </row>
    <row r="27" s="1" customFormat="1" ht="25" customHeight="1" spans="1:24">
      <c r="A27" s="11">
        <v>23</v>
      </c>
      <c r="B27" s="22" t="s">
        <v>35</v>
      </c>
      <c r="C27" s="13" t="s">
        <v>96</v>
      </c>
      <c r="D27" s="14"/>
      <c r="E27" s="18"/>
      <c r="F27" s="18"/>
      <c r="G27" s="11"/>
      <c r="H27" s="11"/>
      <c r="I27" s="11"/>
      <c r="J27" s="11"/>
      <c r="K27" s="11"/>
      <c r="L27" s="11">
        <v>6</v>
      </c>
      <c r="M27" s="18"/>
      <c r="N27" s="11"/>
      <c r="O27" s="11"/>
      <c r="P27" s="11"/>
      <c r="Q27" s="18"/>
      <c r="R27" s="18"/>
      <c r="S27" s="11"/>
      <c r="T27" s="18"/>
      <c r="U27" s="18"/>
      <c r="V27" s="18"/>
      <c r="W27" s="11"/>
      <c r="X27" s="34">
        <f t="shared" si="0"/>
        <v>6</v>
      </c>
    </row>
    <row r="28" s="1" customFormat="1" ht="25" customHeight="1" spans="1:24">
      <c r="A28" s="11">
        <v>24</v>
      </c>
      <c r="B28" s="20" t="s">
        <v>44</v>
      </c>
      <c r="C28" s="13" t="s">
        <v>97</v>
      </c>
      <c r="D28" s="14"/>
      <c r="E28" s="18"/>
      <c r="F28" s="18"/>
      <c r="G28" s="11"/>
      <c r="H28" s="11"/>
      <c r="I28" s="11"/>
      <c r="J28" s="11"/>
      <c r="K28" s="11"/>
      <c r="L28" s="11">
        <v>4</v>
      </c>
      <c r="M28" s="18"/>
      <c r="N28" s="11"/>
      <c r="O28" s="11"/>
      <c r="P28" s="11"/>
      <c r="Q28" s="18"/>
      <c r="R28" s="18"/>
      <c r="S28" s="11"/>
      <c r="T28" s="11"/>
      <c r="U28" s="11"/>
      <c r="V28" s="11"/>
      <c r="W28" s="11"/>
      <c r="X28" s="34">
        <f t="shared" si="0"/>
        <v>4</v>
      </c>
    </row>
    <row r="29" s="1" customFormat="1" ht="25" customHeight="1" spans="1:24">
      <c r="A29" s="11">
        <v>25</v>
      </c>
      <c r="B29" s="21"/>
      <c r="C29" s="13" t="s">
        <v>98</v>
      </c>
      <c r="D29" s="14"/>
      <c r="E29" s="18"/>
      <c r="F29" s="18"/>
      <c r="G29" s="11"/>
      <c r="H29" s="11"/>
      <c r="I29" s="11"/>
      <c r="J29" s="11"/>
      <c r="K29" s="11"/>
      <c r="L29" s="11">
        <v>4</v>
      </c>
      <c r="M29" s="18"/>
      <c r="N29" s="11"/>
      <c r="O29" s="11"/>
      <c r="P29" s="11"/>
      <c r="Q29" s="18"/>
      <c r="R29" s="18"/>
      <c r="S29" s="11"/>
      <c r="T29" s="18"/>
      <c r="U29" s="18"/>
      <c r="V29" s="18"/>
      <c r="W29" s="11"/>
      <c r="X29" s="34">
        <f t="shared" si="0"/>
        <v>4</v>
      </c>
    </row>
    <row r="30" s="1" customFormat="1" ht="35" customHeight="1" spans="1:24">
      <c r="A30" s="25" t="s">
        <v>10</v>
      </c>
      <c r="B30" s="26"/>
      <c r="C30" s="25"/>
      <c r="D30" s="2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>
        <f>SUM(X4:X29)</f>
        <v>121</v>
      </c>
    </row>
    <row r="31" ht="32" customHeight="1" spans="1:24">
      <c r="A31" s="11" t="s">
        <v>52</v>
      </c>
      <c r="B31" s="28"/>
      <c r="C31" s="29" t="s">
        <v>53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5"/>
    </row>
  </sheetData>
  <mergeCells count="39">
    <mergeCell ref="E2:J2"/>
    <mergeCell ref="K2:N2"/>
    <mergeCell ref="O2:R2"/>
    <mergeCell ref="S2:U2"/>
    <mergeCell ref="V2:W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X31"/>
    <mergeCell ref="B4:B6"/>
    <mergeCell ref="B7:B10"/>
    <mergeCell ref="B11:B14"/>
    <mergeCell ref="B15:B16"/>
    <mergeCell ref="B18:B21"/>
    <mergeCell ref="B22:B26"/>
    <mergeCell ref="B28:B29"/>
  </mergeCells>
  <pageMargins left="0.156944444444444" right="0.156944444444444" top="0.354166666666667" bottom="0.196527777777778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城镇岗</vt:lpstr>
      <vt:lpstr>乡村岗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临沂，周涛手机，监控，组装</cp:lastModifiedBy>
  <dcterms:created xsi:type="dcterms:W3CDTF">2023-05-04T02:16:00Z</dcterms:created>
  <dcterms:modified xsi:type="dcterms:W3CDTF">2025-08-21T02:46:13Z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206FF8F92CD3473BB821EBC40A1FAC74_13</vt:lpwstr>
  </property>
  <property fmtid="{D5CDD505-2E9C-101B-9397-08002B2CF9AE}" pid="3" name="KSOProductBuildVer">
    <vt:lpwstr>2052-12.1.0.21915</vt:lpwstr>
  </property>
</Properties>
</file>