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<sst xmlns="http://schemas.openxmlformats.org/spreadsheetml/2006/main" count="139" uniqueCount="97">
  <si>
    <t>2025年太湖县部分县属国有企业公开招聘工作人员岗位表</t>
  </si>
  <si>
    <t>公司名称</t>
  </si>
  <si>
    <t>岗位名称</t>
  </si>
  <si>
    <t>招聘人数</t>
  </si>
  <si>
    <t>岗位代码</t>
  </si>
  <si>
    <t>招聘要求</t>
  </si>
  <si>
    <t>备注</t>
  </si>
  <si>
    <t>学历</t>
  </si>
  <si>
    <t>专业</t>
  </si>
  <si>
    <t>相关要求</t>
  </si>
  <si>
    <t>笔试加分事宜
（加分原则：就高不就低，不累计加分）</t>
  </si>
  <si>
    <t>太湖县发展投资集团有限公司</t>
  </si>
  <si>
    <t>融资专员</t>
  </si>
  <si>
    <t>01</t>
  </si>
  <si>
    <t>本科及以上</t>
  </si>
  <si>
    <t>本科：金融学、会计学、财政学、财务管理      
研究生：金融、会计</t>
  </si>
  <si>
    <t>1.年龄在35周岁及以下；                              
2.间接融资方向（满足一项）：①在市县重点国有企业从事投融资工作2年及以上，并独立或主持3个及以上银行贷款项目；②在银行等金融机构工作2年及以上，独立或作为主要经办人员申报3个及以上融资项目并获批。
3.直接融资方向（满足一项）：①在会计师事务所、证券公司从事2年以上债券发行工作，并作为主要经办人员申报1个及以上直融项目；②在市县重点国有企业独立或作为主要经办人员申报2个及以上直融项目并成功发行。</t>
  </si>
  <si>
    <t>正式员工</t>
  </si>
  <si>
    <t>财务专员</t>
  </si>
  <si>
    <t>02</t>
  </si>
  <si>
    <t>本科：会计学、财务管理、审计学                研究生：会计、审计</t>
  </si>
  <si>
    <t>1、年龄在35周岁及以下；                                         2、有3年以上财务相关工作经验；                                        3、需持初级会计职称证书。</t>
  </si>
  <si>
    <t>取得中级及以上会计师资格证书笔试加2分</t>
  </si>
  <si>
    <t>太湖县龙山公共资源交易有限公司</t>
  </si>
  <si>
    <t>工程类招标代理专员</t>
  </si>
  <si>
    <t>03</t>
  </si>
  <si>
    <t>本科：土木工程、工程造价、工程管理、水利工程、建筑学、经济与贸易类、法学类      
研究生：土木工程、水利工程、工程管理、法学</t>
  </si>
  <si>
    <t>1.年龄35周岁及以下；
2.具有3年及以上招标代理工作经验。因工作性质，本岗位需经常加班。</t>
  </si>
  <si>
    <t>安徽龙润新能源有限公司</t>
  </si>
  <si>
    <t>天然气项目运维人员</t>
  </si>
  <si>
    <t>04</t>
  </si>
  <si>
    <t>本科：化学工程与工艺、燃气专业、计算机网络技术、机电工程、安全技术与管理、化工安全技术、工业设计、工程造价类           
研究生：计算机科学与技术、机械工程、电气工程、化学工程与技术</t>
  </si>
  <si>
    <t>1.年龄35周岁及以下；                                              2.从事燃气工程管理、燃气生产运营管理工作3年及以上工作经验；                                                
3.有应急值守和应急处置任务，需经常加班、值班、出差，适合男性报考。</t>
  </si>
  <si>
    <t>有化工专业中级注册安全工程师笔试加2分。</t>
  </si>
  <si>
    <t>太湖县龙山客运服务有限责任公司</t>
  </si>
  <si>
    <t>行政业务主管</t>
  </si>
  <si>
    <t>05</t>
  </si>
  <si>
    <t>大专及以上</t>
  </si>
  <si>
    <t>不限</t>
  </si>
  <si>
    <t>1.面向太湖县县直单位临聘及劳务派遣人员；                       
2.从事交通运输行业工作10年及以上工作经历。</t>
  </si>
  <si>
    <t>安全业务主管</t>
  </si>
  <si>
    <t>06</t>
  </si>
  <si>
    <t>太湖县龙山资产运营有限公司</t>
  </si>
  <si>
    <t>资产管理岗</t>
  </si>
  <si>
    <t>07</t>
  </si>
  <si>
    <t>本科：资产评估、安全工程专业                      研究生：安全科学与工程专业</t>
  </si>
  <si>
    <t>1.年龄在35周岁及以下；                
2.具有资产评估、安全工程管理经验。</t>
  </si>
  <si>
    <t>劳务派遣</t>
  </si>
  <si>
    <t>安徽太美林业开发有限公司</t>
  </si>
  <si>
    <t>林业专员</t>
  </si>
  <si>
    <t>08</t>
  </si>
  <si>
    <t>本科：林学、农林经济管理类研究生：农业工程、林业工程专业</t>
  </si>
  <si>
    <t>1.年龄在35周岁及以下。</t>
  </si>
  <si>
    <t>安徽徽泓乡村发展有限公司</t>
  </si>
  <si>
    <t>农业专员</t>
  </si>
  <si>
    <t>09</t>
  </si>
  <si>
    <t>本科：农学、茶学、农林经济管理                    研究生：农业工程、林业工程专业</t>
  </si>
  <si>
    <t>太湖县龙山亿胜人力资源服务有限公司</t>
  </si>
  <si>
    <t>综合管理岗</t>
  </si>
  <si>
    <t>10</t>
  </si>
  <si>
    <t>本科：金融学、经济学、财务管理、会计学、人力资源管理、 汉语言文学、秘书学             
研究生：金融、税务、中国语言文学</t>
  </si>
  <si>
    <t>1.年龄在35周岁以下；                  
2.有办公室管理及写作经验或相关财务工作经验。</t>
  </si>
  <si>
    <t>太湖县保安服务有限公司</t>
  </si>
  <si>
    <t>人防部专员</t>
  </si>
  <si>
    <t>11</t>
  </si>
  <si>
    <t>1.年龄在35周岁及以下；
2.有5年部队服役经历；
3.有相关工作经验者优先。</t>
  </si>
  <si>
    <t>持有安保类相关培训证书的笔试加5分。</t>
  </si>
  <si>
    <t>小计</t>
  </si>
  <si>
    <t>安徽花亭湖文化旅游发展集团有限公司本部</t>
  </si>
  <si>
    <t>本科：经济学类、财政学类、金融学类、财务管理、审计学、经济与贸易类              
研究生：经济学、管理学</t>
  </si>
  <si>
    <t>1.年龄35周岁及以下；                              
2.有金融机构、国企融资3年及以上工作经验，熟悉融资渠道开发、融资工具运用相关业务。</t>
  </si>
  <si>
    <t>财务人员</t>
  </si>
  <si>
    <t>本科：经济学类、财政学类、金融学类、会计学、财务管理、审计学、经济与贸易类           
 研究生：经济学、管理学</t>
  </si>
  <si>
    <t>1.年龄35周岁及以下；                                             
2.有3年及以上财务工作经验，需持会计初级职称。</t>
  </si>
  <si>
    <t>组织人事部副主任</t>
  </si>
  <si>
    <t>本科：工商管理类、新闻传播学类、公共管理类                
研究生：不限专业</t>
  </si>
  <si>
    <t>1.年龄35周岁及以下；                                             
2.有5年及以上人力资源管理工作经验，中共党员。</t>
  </si>
  <si>
    <t>安徽花亭湖旅行社有限公司</t>
  </si>
  <si>
    <t>营销经理</t>
  </si>
  <si>
    <t>本科：工商管理类、旅游管理类               研究生：不限专业</t>
  </si>
  <si>
    <t>1.年龄35周岁及以下；                                              
2.有3年及以上景区、旅行社管理相关经验者优先。</t>
  </si>
  <si>
    <t>太湖经久控股有限公司</t>
  </si>
  <si>
    <t>本科：经济学类、会计学、审计学、财务管理；
研究生：经济学、会计、审计</t>
  </si>
  <si>
    <t>1.年龄35周岁及以下；
2.具有初级会计师或初级经济师及以上证书；
3.具有3年及以上金融机构或国企融资工作经验（需提供相关证明）；
4.熟悉融资渠道开发、融资工具运用相关业务。</t>
  </si>
  <si>
    <t>工程专员</t>
  </si>
  <si>
    <t>本科：土木类、建筑类、工程管理、工程造价
研究生：建筑学、土木工程、建筑、工程管理、管理科学与工程</t>
  </si>
  <si>
    <t>1.年龄35周岁及以下；
2.具有5年及以上工程施工、监理或造价工作经验（需提供相关证明）；
3.具有丰富的土建类项目建设、招标采购管理、工程造价等相关工作经验，熟悉项目全过程管理。</t>
  </si>
  <si>
    <t>太湖县开源资产运营有限公司</t>
  </si>
  <si>
    <t>资产管理专员</t>
  </si>
  <si>
    <t>本科：工商管理类、信息工程、网络工程
研究生：管理学、电子科学与技术、信息与通信工程、计算机科学与技术、软件工程、电子信息</t>
  </si>
  <si>
    <t>1.年龄40周岁及以下； 
2.具有5年及以上资产管理、信息化管理工作经验（需提供相关证明）。</t>
  </si>
  <si>
    <t>太湖县融资担保有限责任公司</t>
  </si>
  <si>
    <t>风险部</t>
  </si>
  <si>
    <t>本科：法学、知识产权、信用风险管理与法律防控
研究生：法学类</t>
  </si>
  <si>
    <t>1.年龄35周岁及以下；
2.具有3年及以上的法律工作经验。</t>
  </si>
  <si>
    <t>具有融资担保机构、金融机构工作经历者笔试加2分。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</si>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</sst>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048547"/>
  <sheetViews>
    <sheetView tabSelected="1" topLeftCell="A18" workbookViewId="0">
      <selection activeCell="D22" sqref="D22"/>
    </sheetView>
  </sheetViews>
  <sheetFormatPr defaultColWidth="9" defaultRowHeight="13.5"/>
  <cols>
    <col min="1" max="1" width="17.375" style="11" customWidth="1"/>
    <col min="2" max="2" width="13.75" style="10" customWidth="1"/>
    <col min="3" max="4" width="9.125" style="10" customWidth="1"/>
    <col min="5" max="5" width="10.875" style="10" customWidth="1"/>
    <col min="6" max="6" width="32.25" style="10" customWidth="1"/>
    <col min="7" max="7" width="48.875" style="12" customWidth="1"/>
    <col min="8" max="8" width="26.625" style="12" customWidth="1"/>
    <col min="9" max="9" width="8.875" style="10" customWidth="1"/>
    <col min="10" max="16384" width="9" style="10"/>
  </cols>
  <sheetData>
    <row r="1" ht="47" customHeight="1" spans="1:9">
      <c r="A1" s="13" t="s">
        <v>0</v>
      </c>
      <c r="B1" s="13"/>
      <c r="C1" s="13"/>
      <c r="D1" s="13"/>
      <c r="E1" s="13"/>
      <c r="F1" s="13"/>
      <c r="G1" s="14"/>
      <c r="H1" s="14"/>
      <c r="I1" s="13"/>
    </row>
    <row r="2" s="1" customFormat="1" ht="39" customHeight="1" spans="1:9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18"/>
      <c r="G2" s="18"/>
      <c r="H2" s="19"/>
      <c r="I2" s="15" t="s">
        <v>6</v>
      </c>
    </row>
    <row r="3" s="1" customFormat="1" ht="45" customHeight="1" spans="1:9">
      <c r="A3" s="15"/>
      <c r="B3" s="15"/>
      <c r="C3" s="15"/>
      <c r="D3" s="20"/>
      <c r="E3" s="15" t="s">
        <v>7</v>
      </c>
      <c r="F3" s="15" t="s">
        <v>8</v>
      </c>
      <c r="G3" s="15" t="s">
        <v>9</v>
      </c>
      <c r="H3" s="15" t="s">
        <v>10</v>
      </c>
      <c r="I3" s="15"/>
    </row>
    <row r="4" s="2" customFormat="1" ht="135" customHeight="1" spans="1:253">
      <c r="A4" s="21" t="s">
        <v>11</v>
      </c>
      <c r="B4" s="22" t="s">
        <v>12</v>
      </c>
      <c r="C4" s="23">
        <v>2</v>
      </c>
      <c r="D4" s="24" t="s">
        <v>13</v>
      </c>
      <c r="E4" s="23" t="s">
        <v>14</v>
      </c>
      <c r="F4" s="23" t="s">
        <v>15</v>
      </c>
      <c r="G4" s="25" t="s">
        <v>16</v>
      </c>
      <c r="H4" s="25"/>
      <c r="I4" s="23" t="s">
        <v>17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</row>
    <row r="5" s="2" customFormat="1" ht="67" customHeight="1" spans="1:253">
      <c r="A5" s="26"/>
      <c r="B5" s="27" t="s">
        <v>18</v>
      </c>
      <c r="C5" s="23">
        <v>1</v>
      </c>
      <c r="D5" s="24" t="s">
        <v>19</v>
      </c>
      <c r="E5" s="23" t="s">
        <v>14</v>
      </c>
      <c r="F5" s="28" t="s">
        <v>20</v>
      </c>
      <c r="G5" s="28" t="s">
        <v>21</v>
      </c>
      <c r="H5" s="23" t="s">
        <v>22</v>
      </c>
      <c r="I5" s="23" t="s">
        <v>17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</row>
    <row r="6" s="2" customFormat="1" ht="75" customHeight="1" spans="1:253">
      <c r="A6" s="29" t="s">
        <v>23</v>
      </c>
      <c r="B6" s="27" t="s">
        <v>24</v>
      </c>
      <c r="C6" s="23">
        <v>1</v>
      </c>
      <c r="D6" s="24" t="s">
        <v>25</v>
      </c>
      <c r="E6" s="30" t="s">
        <v>14</v>
      </c>
      <c r="F6" s="23" t="s">
        <v>26</v>
      </c>
      <c r="G6" s="25" t="s">
        <v>27</v>
      </c>
      <c r="H6" s="25"/>
      <c r="I6" s="23" t="s">
        <v>17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</row>
    <row r="7" s="2" customFormat="1" ht="99" customHeight="1" spans="1:253">
      <c r="A7" s="23" t="s">
        <v>28</v>
      </c>
      <c r="B7" s="27" t="s">
        <v>29</v>
      </c>
      <c r="C7" s="23">
        <v>2</v>
      </c>
      <c r="D7" s="24" t="s">
        <v>30</v>
      </c>
      <c r="E7" s="23" t="s">
        <v>14</v>
      </c>
      <c r="F7" s="23" t="s">
        <v>31</v>
      </c>
      <c r="G7" s="31" t="s">
        <v>32</v>
      </c>
      <c r="H7" s="31" t="s">
        <v>33</v>
      </c>
      <c r="I7" s="30" t="s">
        <v>17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</row>
    <row r="8" s="2" customFormat="1" ht="42" customHeight="1" spans="1:253">
      <c r="A8" s="29" t="s">
        <v>34</v>
      </c>
      <c r="B8" s="32" t="s">
        <v>35</v>
      </c>
      <c r="C8" s="29">
        <v>1</v>
      </c>
      <c r="D8" s="24" t="s">
        <v>36</v>
      </c>
      <c r="E8" s="33" t="s">
        <v>37</v>
      </c>
      <c r="F8" s="29" t="s">
        <v>38</v>
      </c>
      <c r="G8" s="25" t="s">
        <v>39</v>
      </c>
      <c r="H8" s="25"/>
      <c r="I8" s="33" t="s">
        <v>17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</row>
    <row r="9" s="2" customFormat="1" ht="42" customHeight="1" spans="1:253">
      <c r="A9" s="29"/>
      <c r="B9" s="32" t="s">
        <v>40</v>
      </c>
      <c r="C9" s="29">
        <v>1</v>
      </c>
      <c r="D9" s="24" t="s">
        <v>41</v>
      </c>
      <c r="E9" s="33" t="s">
        <v>37</v>
      </c>
      <c r="F9" s="29"/>
      <c r="G9" s="25"/>
      <c r="H9" s="25"/>
      <c r="I9" s="33" t="s">
        <v>17</v>
      </c>
      <c r="J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</row>
    <row r="10" s="2" customFormat="1" ht="42" customHeight="1" spans="1:253">
      <c r="A10" s="29" t="s">
        <v>42</v>
      </c>
      <c r="B10" s="27" t="s">
        <v>43</v>
      </c>
      <c r="C10" s="29">
        <v>1</v>
      </c>
      <c r="D10" s="24" t="s">
        <v>44</v>
      </c>
      <c r="E10" s="29" t="s">
        <v>14</v>
      </c>
      <c r="F10" s="29" t="s">
        <v>45</v>
      </c>
      <c r="G10" s="25" t="s">
        <v>46</v>
      </c>
      <c r="H10" s="25"/>
      <c r="I10" s="29" t="s">
        <v>47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</row>
    <row r="11" s="2" customFormat="1" ht="42" customHeight="1" spans="1:253">
      <c r="A11" s="29" t="s">
        <v>48</v>
      </c>
      <c r="B11" s="32" t="s">
        <v>49</v>
      </c>
      <c r="C11" s="29">
        <v>1</v>
      </c>
      <c r="D11" s="24" t="s">
        <v>50</v>
      </c>
      <c r="E11" s="33" t="s">
        <v>14</v>
      </c>
      <c r="F11" s="29" t="s">
        <v>51</v>
      </c>
      <c r="G11" s="34" t="s">
        <v>52</v>
      </c>
      <c r="H11" s="34"/>
      <c r="I11" s="29" t="s">
        <v>47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</row>
    <row r="12" s="2" customFormat="1" ht="42" customHeight="1" spans="1:253">
      <c r="A12" s="29" t="s">
        <v>53</v>
      </c>
      <c r="B12" s="32" t="s">
        <v>54</v>
      </c>
      <c r="C12" s="29">
        <v>1</v>
      </c>
      <c r="D12" s="24" t="s">
        <v>55</v>
      </c>
      <c r="E12" s="33" t="s">
        <v>14</v>
      </c>
      <c r="F12" s="29" t="s">
        <v>56</v>
      </c>
      <c r="G12" s="34" t="s">
        <v>52</v>
      </c>
      <c r="H12" s="34"/>
      <c r="I12" s="29" t="s">
        <v>47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</row>
    <row r="13" s="2" customFormat="1" ht="59" customHeight="1" spans="1:253">
      <c r="A13" s="29" t="s">
        <v>57</v>
      </c>
      <c r="B13" s="27" t="s">
        <v>58</v>
      </c>
      <c r="C13" s="29">
        <v>1</v>
      </c>
      <c r="D13" s="24" t="s">
        <v>59</v>
      </c>
      <c r="E13" s="29" t="s">
        <v>14</v>
      </c>
      <c r="F13" s="29" t="s">
        <v>60</v>
      </c>
      <c r="G13" s="25" t="s">
        <v>61</v>
      </c>
      <c r="H13" s="25"/>
      <c r="I13" s="29" t="s">
        <v>47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</row>
    <row r="14" s="2" customFormat="1" ht="59" customHeight="1" spans="1:253">
      <c r="A14" s="29" t="s">
        <v>62</v>
      </c>
      <c r="B14" s="27" t="s">
        <v>63</v>
      </c>
      <c r="C14" s="29">
        <v>1</v>
      </c>
      <c r="D14" s="24" t="s">
        <v>64</v>
      </c>
      <c r="E14" s="29" t="s">
        <v>37</v>
      </c>
      <c r="F14" s="29" t="s">
        <v>38</v>
      </c>
      <c r="G14" s="25" t="s">
        <v>65</v>
      </c>
      <c r="H14" s="25" t="s">
        <v>66</v>
      </c>
      <c r="I14" s="29" t="s">
        <v>47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</row>
    <row r="15" s="3" customFormat="1" ht="35" customHeight="1" spans="1:9">
      <c r="A15" s="35" t="s">
        <v>67</v>
      </c>
      <c r="B15" s="36"/>
      <c r="C15" s="35">
        <f>SUM(C4:C14)</f>
        <v>13</v>
      </c>
      <c r="D15" s="35"/>
      <c r="E15" s="35"/>
      <c r="F15" s="35"/>
      <c r="G15" s="37"/>
      <c r="H15" s="37"/>
      <c r="I15" s="35"/>
    </row>
    <row r="16" s="4" customFormat="1" ht="67" customHeight="1" spans="1:10">
      <c r="A16" s="29" t="s">
        <v>68</v>
      </c>
      <c r="B16" s="27" t="s">
        <v>12</v>
      </c>
      <c r="C16" s="23">
        <v>1</v>
      </c>
      <c r="D16" s="23">
        <v>12</v>
      </c>
      <c r="E16" s="23" t="s">
        <v>14</v>
      </c>
      <c r="F16" s="23" t="s">
        <v>69</v>
      </c>
      <c r="G16" s="25" t="s">
        <v>70</v>
      </c>
      <c r="H16" s="25"/>
      <c r="I16" s="23" t="s">
        <v>17</v>
      </c>
      <c r="J16" s="43"/>
    </row>
    <row r="17" s="4" customFormat="1" ht="66" customHeight="1" spans="1:10">
      <c r="A17" s="29"/>
      <c r="B17" s="27" t="s">
        <v>71</v>
      </c>
      <c r="C17" s="23">
        <v>3</v>
      </c>
      <c r="D17" s="23">
        <v>13</v>
      </c>
      <c r="E17" s="23" t="s">
        <v>14</v>
      </c>
      <c r="F17" s="23" t="s">
        <v>72</v>
      </c>
      <c r="G17" s="25" t="s">
        <v>73</v>
      </c>
      <c r="H17" s="23" t="s">
        <v>22</v>
      </c>
      <c r="I17" s="23" t="s">
        <v>17</v>
      </c>
      <c r="J17" s="43"/>
    </row>
    <row r="18" s="4" customFormat="1" ht="53" customHeight="1" spans="1:10">
      <c r="A18" s="29"/>
      <c r="B18" s="27" t="s">
        <v>74</v>
      </c>
      <c r="C18" s="23">
        <v>1</v>
      </c>
      <c r="D18" s="23">
        <v>14</v>
      </c>
      <c r="E18" s="23" t="s">
        <v>14</v>
      </c>
      <c r="F18" s="23" t="s">
        <v>75</v>
      </c>
      <c r="G18" s="25" t="s">
        <v>76</v>
      </c>
      <c r="H18" s="25"/>
      <c r="I18" s="23" t="s">
        <v>17</v>
      </c>
      <c r="J18" s="43"/>
    </row>
    <row r="19" s="5" customFormat="1" ht="60" customHeight="1" spans="1:10">
      <c r="A19" s="29" t="s">
        <v>77</v>
      </c>
      <c r="B19" s="27" t="s">
        <v>78</v>
      </c>
      <c r="C19" s="23">
        <v>1</v>
      </c>
      <c r="D19" s="23">
        <v>15</v>
      </c>
      <c r="E19" s="23" t="s">
        <v>14</v>
      </c>
      <c r="F19" s="23" t="s">
        <v>79</v>
      </c>
      <c r="G19" s="25" t="s">
        <v>80</v>
      </c>
      <c r="H19" s="25"/>
      <c r="I19" s="23" t="s">
        <v>17</v>
      </c>
      <c r="J19" s="43"/>
    </row>
    <row r="20" s="6" customFormat="1" ht="42" customHeight="1" spans="1:10">
      <c r="A20" s="35" t="s">
        <v>67</v>
      </c>
      <c r="B20" s="36"/>
      <c r="C20" s="35">
        <f>SUM(C16:C19)</f>
        <v>6</v>
      </c>
      <c r="D20" s="35"/>
      <c r="E20" s="35"/>
      <c r="F20" s="35"/>
      <c r="G20" s="37"/>
      <c r="H20" s="37"/>
      <c r="I20" s="35"/>
      <c r="J20" s="44"/>
    </row>
    <row r="21" s="4" customFormat="1" ht="78" customHeight="1" spans="1:9">
      <c r="A21" s="21" t="s">
        <v>81</v>
      </c>
      <c r="B21" s="27" t="s">
        <v>12</v>
      </c>
      <c r="C21" s="23">
        <v>1</v>
      </c>
      <c r="D21" s="23">
        <v>16</v>
      </c>
      <c r="E21" s="23" t="s">
        <v>14</v>
      </c>
      <c r="F21" s="23" t="s">
        <v>82</v>
      </c>
      <c r="G21" s="25" t="s">
        <v>83</v>
      </c>
      <c r="H21" s="25"/>
      <c r="I21" s="23" t="s">
        <v>17</v>
      </c>
    </row>
    <row r="22" s="4" customFormat="1" ht="74" customHeight="1" spans="1:9">
      <c r="A22" s="38"/>
      <c r="B22" s="27" t="s">
        <v>84</v>
      </c>
      <c r="C22" s="23">
        <v>1</v>
      </c>
      <c r="D22" s="23">
        <v>17</v>
      </c>
      <c r="E22" s="23" t="s">
        <v>14</v>
      </c>
      <c r="F22" s="23" t="s">
        <v>85</v>
      </c>
      <c r="G22" s="25" t="s">
        <v>86</v>
      </c>
      <c r="H22" s="25"/>
      <c r="I22" s="23" t="s">
        <v>17</v>
      </c>
    </row>
    <row r="23" s="4" customFormat="1" ht="75" customHeight="1" spans="1:9">
      <c r="A23" s="29" t="s">
        <v>87</v>
      </c>
      <c r="B23" s="27" t="s">
        <v>88</v>
      </c>
      <c r="C23" s="23">
        <v>1</v>
      </c>
      <c r="D23" s="23">
        <v>18</v>
      </c>
      <c r="E23" s="23" t="s">
        <v>14</v>
      </c>
      <c r="F23" s="23" t="s">
        <v>89</v>
      </c>
      <c r="G23" s="25" t="s">
        <v>90</v>
      </c>
      <c r="H23" s="25"/>
      <c r="I23" s="23" t="s">
        <v>17</v>
      </c>
    </row>
    <row r="24" s="7" customFormat="1" ht="22.9" customHeight="1" spans="1:9">
      <c r="A24" s="39" t="s">
        <v>67</v>
      </c>
      <c r="B24" s="36"/>
      <c r="C24" s="35">
        <f>SUM(C21:C23)</f>
        <v>3</v>
      </c>
      <c r="D24" s="35"/>
      <c r="E24" s="40"/>
      <c r="F24" s="35"/>
      <c r="G24" s="37"/>
      <c r="H24" s="37"/>
      <c r="I24" s="40"/>
    </row>
    <row r="25" s="8" customFormat="1" ht="58" customHeight="1" spans="1:9">
      <c r="A25" s="29" t="s">
        <v>91</v>
      </c>
      <c r="B25" s="27" t="s">
        <v>92</v>
      </c>
      <c r="C25" s="29">
        <v>1</v>
      </c>
      <c r="D25" s="29">
        <v>19</v>
      </c>
      <c r="E25" s="23" t="s">
        <v>14</v>
      </c>
      <c r="F25" s="23" t="s">
        <v>93</v>
      </c>
      <c r="G25" s="25" t="s">
        <v>94</v>
      </c>
      <c r="H25" s="25" t="s">
        <v>95</v>
      </c>
      <c r="I25" s="29" t="s">
        <v>17</v>
      </c>
    </row>
    <row r="26" s="8" customFormat="1" ht="22.15" customHeight="1" spans="1:9">
      <c r="A26" s="39" t="s">
        <v>67</v>
      </c>
      <c r="B26" s="39"/>
      <c r="C26" s="39">
        <v>1</v>
      </c>
      <c r="D26" s="39"/>
      <c r="E26" s="39"/>
      <c r="F26" s="39"/>
      <c r="G26" s="41"/>
      <c r="H26" s="41"/>
      <c r="I26" s="39"/>
    </row>
    <row r="27" s="9" customFormat="1" ht="36" customHeight="1" spans="1:9">
      <c r="A27" s="39" t="s">
        <v>96</v>
      </c>
      <c r="B27" s="39"/>
      <c r="C27" s="39">
        <f>C15+C20+C24+C26</f>
        <v>23</v>
      </c>
      <c r="D27" s="39"/>
      <c r="E27" s="39"/>
      <c r="F27" s="39"/>
      <c r="G27" s="41"/>
      <c r="H27" s="41"/>
      <c r="I27" s="39"/>
    </row>
    <row r="1048530" s="10" customFormat="1" spans="1:1">
      <c r="A1048530" s="11"/>
    </row>
    <row r="1048531" s="10" customFormat="1" spans="1:1">
      <c r="A1048531" s="11"/>
    </row>
    <row r="1048532" s="10" customFormat="1" spans="1:1">
      <c r="A1048532" s="11"/>
    </row>
    <row r="1048533" s="10" customFormat="1" spans="1:1">
      <c r="A1048533" s="11"/>
    </row>
    <row r="1048534" s="10" customFormat="1" spans="1:1">
      <c r="A1048534" s="11"/>
    </row>
    <row r="1048535" s="10" customFormat="1" spans="1:1">
      <c r="A1048535" s="11"/>
    </row>
    <row r="1048536" s="10" customFormat="1" spans="1:1">
      <c r="A1048536" s="11"/>
    </row>
    <row r="1048537" s="10" customFormat="1" spans="1:1">
      <c r="A1048537" s="11"/>
    </row>
    <row r="1048538" s="10" customFormat="1" spans="1:1">
      <c r="A1048538" s="11"/>
    </row>
    <row r="1048539" s="10" customFormat="1" spans="1:1">
      <c r="A1048539" s="11"/>
    </row>
    <row r="1048540" s="10" customFormat="1" spans="1:1">
      <c r="A1048540" s="11"/>
    </row>
    <row r="1048541" s="10" customFormat="1" spans="1:1">
      <c r="A1048541" s="11"/>
    </row>
    <row r="1048542" s="10" customFormat="1" spans="1:1">
      <c r="A1048542" s="11"/>
    </row>
    <row r="1048543" s="10" customFormat="1" spans="1:1">
      <c r="A1048543" s="11"/>
    </row>
    <row r="1048544" s="10" customFormat="1" spans="1:1">
      <c r="A1048544" s="11"/>
    </row>
    <row r="1048545" s="10" customFormat="1" spans="1:1">
      <c r="A1048545" s="11"/>
    </row>
    <row r="1048546" s="10" customFormat="1" spans="1:1">
      <c r="A1048546" s="11"/>
    </row>
    <row r="1048547" s="10" customFormat="1" spans="1:1">
      <c r="A1048547" s="11"/>
    </row>
  </sheetData>
  <mergeCells count="13">
    <mergeCell ref="A1:I1"/>
    <mergeCell ref="E2:H2"/>
    <mergeCell ref="A2:A3"/>
    <mergeCell ref="A4:A5"/>
    <mergeCell ref="A8:A9"/>
    <mergeCell ref="A16:A18"/>
    <mergeCell ref="A21:A22"/>
    <mergeCell ref="B2:B3"/>
    <mergeCell ref="C2:C3"/>
    <mergeCell ref="D2:D3"/>
    <mergeCell ref="F8:F9"/>
    <mergeCell ref="G8:G9"/>
    <mergeCell ref="I2:I3"/>
  </mergeCells>
  <printOptions horizontalCentered="1"/>
  <pageMargins left="0.306944444444444" right="0.306944444444444" top="0.751388888888889" bottom="0.554861111111111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人力资源公司</cp:lastModifiedBy>
  <dcterms:created xsi:type="dcterms:W3CDTF">2023-05-12T11:15:00Z</dcterms:created>
  <dcterms:modified xsi:type="dcterms:W3CDTF">2025-08-05T01:25:52Z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01DF1EB1963E493C85F560791F502433_13</vt:lpwstr>
  </property>
</Properties>
</file>