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400" windowHeight="11655" tabRatio="946"/>
  </bookViews>
  <sheets>
    <sheet name="工作人员" sheetId="5" r:id="rId1"/>
  </sheets>
  <definedNames>
    <definedName name="_xlnm.Print_Titles" localSheetId="0">工作人员!$2:$3</definedName>
    <definedName name="_xlnm._FilterDatabase" localSheetId="0" hidden="1">工作人员!$A$3:$I$56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<sst xmlns="http://schemas.openxmlformats.org/spreadsheetml/2006/main" count="167" uniqueCount="65">
  <si>
    <t>附件2</t>
  </si>
  <si>
    <t>海口市美兰区2025年面向社会公开招聘教师资格复审岗位分组表</t>
  </si>
  <si>
    <t>组号</t>
  </si>
  <si>
    <t>时间</t>
  </si>
  <si>
    <t>序号</t>
  </si>
  <si>
    <t>招聘单位</t>
  </si>
  <si>
    <t>岗位编码</t>
  </si>
  <si>
    <t>招聘岗位</t>
  </si>
  <si>
    <t>岗位招聘
人数</t>
  </si>
  <si>
    <t>复审人数</t>
  </si>
  <si>
    <t>小计</t>
  </si>
  <si>
    <t>第一组</t>
  </si>
  <si>
    <t>上午</t>
  </si>
  <si>
    <t>海口市第九中学</t>
  </si>
  <si>
    <t>初中语文</t>
  </si>
  <si>
    <t>海口市演丰中学</t>
  </si>
  <si>
    <t>海口市大华中学</t>
  </si>
  <si>
    <t>海口市第十六小学</t>
  </si>
  <si>
    <t>小学语文</t>
  </si>
  <si>
    <t>海口市英才滨江小学</t>
  </si>
  <si>
    <t>下午</t>
  </si>
  <si>
    <t>海口市桂林洋中心小学</t>
  </si>
  <si>
    <t>海口市新埠中心小学</t>
  </si>
  <si>
    <t>海口市白沙门小学</t>
  </si>
  <si>
    <t>海口市龙岐小学</t>
  </si>
  <si>
    <t>海口市海甸小学</t>
  </si>
  <si>
    <t>海口市美灵小学</t>
  </si>
  <si>
    <t>第二组</t>
  </si>
  <si>
    <t>初中数学</t>
  </si>
  <si>
    <t>海口市海联中学</t>
  </si>
  <si>
    <t>海口市桂林洋中学</t>
  </si>
  <si>
    <t>小学数学</t>
  </si>
  <si>
    <t>海口市灵山镇中心学校</t>
  </si>
  <si>
    <t>第三组</t>
  </si>
  <si>
    <t>初中体育</t>
  </si>
  <si>
    <t>海口市三江中学</t>
  </si>
  <si>
    <t>海口市第十三小学</t>
  </si>
  <si>
    <t>小学体育</t>
  </si>
  <si>
    <t>初中英语</t>
  </si>
  <si>
    <t>小学英语</t>
  </si>
  <si>
    <t>海口市红联小学</t>
  </si>
  <si>
    <t>第四组</t>
  </si>
  <si>
    <t>初中生物</t>
  </si>
  <si>
    <t>海口市第九中学海甸学校</t>
  </si>
  <si>
    <t>初中思政</t>
  </si>
  <si>
    <t>小学思政</t>
  </si>
  <si>
    <t>海口市第十四小学</t>
  </si>
  <si>
    <t>海口市美苑小学</t>
  </si>
  <si>
    <t>初中地理</t>
  </si>
  <si>
    <t>初中历史</t>
  </si>
  <si>
    <t>第五组</t>
  </si>
  <si>
    <t>小学科学</t>
  </si>
  <si>
    <t>海口市第二十一小学</t>
  </si>
  <si>
    <t>海口市第二十八小学</t>
  </si>
  <si>
    <t>初中心理</t>
  </si>
  <si>
    <t>小学心理</t>
  </si>
  <si>
    <t>初中音乐</t>
  </si>
  <si>
    <t>海口市第三十一小学</t>
  </si>
  <si>
    <t>小学音乐</t>
  </si>
  <si>
    <t>海口市美兰区特殊教育学校</t>
  </si>
  <si>
    <t>音乐（特殊）</t>
  </si>
  <si>
    <t>美术（特殊）</t>
  </si>
  <si>
    <t>体育（特殊）</t>
  </si>
  <si>
    <t>特殊教育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</si>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</sst>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4">
    <xf numFmtId="0" fontId="0" fillId="0" borderId="0" xfId="0"/>
    <xf numFmtId="0" fontId="0" fillId="0" borderId="0" xfId="0" applyFo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wrapText="1"/>
    </xf>
    <xf numFmtId="0" fontId="2" fillId="0" borderId="0" xfId="0" applyFont="1" applyFill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4"/>
  <sheetViews>
    <sheetView tabSelected="1" workbookViewId="0">
      <selection activeCell="M13" sqref="M13"/>
    </sheetView>
  </sheetViews>
  <sheetFormatPr defaultColWidth="9" defaultRowHeight="13.5"/>
  <cols>
    <col min="1" max="1" width="9.50442477876106" style="2" customWidth="1"/>
    <col min="2" max="2" width="7.5929203539823" style="2" customWidth="1"/>
    <col min="3" max="3" width="7" style="3" customWidth="1"/>
    <col min="4" max="4" width="27.8672566371681" style="4" customWidth="1"/>
    <col min="5" max="5" width="10.6283185840708" style="2" customWidth="1"/>
    <col min="6" max="6" width="12.8761061946903" style="2" customWidth="1"/>
    <col min="7" max="7" width="11.2477876106195" style="5" customWidth="1"/>
    <col min="8" max="8" width="9.50442477876106" style="2" customWidth="1"/>
    <col min="9" max="9" width="8" customWidth="1"/>
  </cols>
  <sheetData>
    <row r="1" ht="15" customHeight="1" spans="1:1">
      <c r="A1" s="6" t="s">
        <v>0</v>
      </c>
    </row>
    <row r="2" ht="33" customHeight="1" spans="1:9">
      <c r="A2" s="7" t="s">
        <v>1</v>
      </c>
      <c r="B2" s="7"/>
      <c r="C2" s="8"/>
      <c r="D2" s="9"/>
      <c r="E2" s="8"/>
      <c r="F2" s="8"/>
      <c r="G2" s="10"/>
      <c r="H2" s="7"/>
      <c r="I2" s="7"/>
    </row>
    <row r="3" s="1" customFormat="1" ht="30" customHeight="1" spans="1:9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</row>
    <row r="4" ht="20" customHeight="1" spans="1:9">
      <c r="A4" s="12" t="s">
        <v>11</v>
      </c>
      <c r="B4" s="13" t="s">
        <v>12</v>
      </c>
      <c r="C4" s="14">
        <v>1</v>
      </c>
      <c r="D4" s="15" t="s">
        <v>13</v>
      </c>
      <c r="E4" s="14">
        <v>1001</v>
      </c>
      <c r="F4" s="14" t="s">
        <v>14</v>
      </c>
      <c r="G4" s="14">
        <v>1</v>
      </c>
      <c r="H4" s="14">
        <f>G4*3</f>
        <v>3</v>
      </c>
      <c r="I4" s="20">
        <f>SUM(H4:H14)</f>
        <v>74</v>
      </c>
    </row>
    <row r="5" ht="20" customHeight="1" spans="1:9">
      <c r="A5" s="12"/>
      <c r="B5" s="16"/>
      <c r="C5" s="14">
        <v>2</v>
      </c>
      <c r="D5" s="15" t="s">
        <v>15</v>
      </c>
      <c r="E5" s="14">
        <v>1014</v>
      </c>
      <c r="F5" s="14" t="s">
        <v>14</v>
      </c>
      <c r="G5" s="14">
        <v>1</v>
      </c>
      <c r="H5" s="14">
        <f>G5*3</f>
        <v>3</v>
      </c>
      <c r="I5" s="20"/>
    </row>
    <row r="6" ht="20" customHeight="1" spans="1:9">
      <c r="A6" s="12"/>
      <c r="B6" s="16"/>
      <c r="C6" s="14">
        <v>3</v>
      </c>
      <c r="D6" s="15" t="s">
        <v>16</v>
      </c>
      <c r="E6" s="14">
        <v>1020</v>
      </c>
      <c r="F6" s="14" t="s">
        <v>14</v>
      </c>
      <c r="G6" s="14">
        <v>1</v>
      </c>
      <c r="H6" s="14">
        <f>G6*3</f>
        <v>3</v>
      </c>
      <c r="I6" s="20"/>
    </row>
    <row r="7" ht="20" customHeight="1" spans="1:9">
      <c r="A7" s="12"/>
      <c r="B7" s="16"/>
      <c r="C7" s="14">
        <v>4</v>
      </c>
      <c r="D7" s="15" t="s">
        <v>17</v>
      </c>
      <c r="E7" s="14">
        <v>1034</v>
      </c>
      <c r="F7" s="14" t="s">
        <v>18</v>
      </c>
      <c r="G7" s="14">
        <v>4</v>
      </c>
      <c r="H7" s="14">
        <v>13</v>
      </c>
      <c r="I7" s="20"/>
    </row>
    <row r="8" ht="20" customHeight="1" spans="1:9">
      <c r="A8" s="12"/>
      <c r="B8" s="17"/>
      <c r="C8" s="14">
        <v>5</v>
      </c>
      <c r="D8" s="15" t="s">
        <v>19</v>
      </c>
      <c r="E8" s="14">
        <v>1043</v>
      </c>
      <c r="F8" s="14" t="s">
        <v>18</v>
      </c>
      <c r="G8" s="14">
        <v>3</v>
      </c>
      <c r="H8" s="14">
        <v>10</v>
      </c>
      <c r="I8" s="20"/>
    </row>
    <row r="9" ht="20" customHeight="1" spans="1:9">
      <c r="A9" s="12"/>
      <c r="B9" s="13" t="s">
        <v>20</v>
      </c>
      <c r="C9" s="14">
        <v>6</v>
      </c>
      <c r="D9" s="15" t="s">
        <v>21</v>
      </c>
      <c r="E9" s="14">
        <v>1069</v>
      </c>
      <c r="F9" s="14" t="s">
        <v>18</v>
      </c>
      <c r="G9" s="14">
        <v>4</v>
      </c>
      <c r="H9" s="14">
        <f t="shared" ref="H9:H19" si="0">G9*3</f>
        <v>12</v>
      </c>
      <c r="I9" s="20"/>
    </row>
    <row r="10" ht="20" customHeight="1" spans="1:9">
      <c r="A10" s="12"/>
      <c r="B10" s="16"/>
      <c r="C10" s="14">
        <v>7</v>
      </c>
      <c r="D10" s="18" t="s">
        <v>22</v>
      </c>
      <c r="E10" s="14">
        <v>1059</v>
      </c>
      <c r="F10" s="14" t="s">
        <v>18</v>
      </c>
      <c r="G10" s="14">
        <v>1</v>
      </c>
      <c r="H10" s="14">
        <f t="shared" si="0"/>
        <v>3</v>
      </c>
      <c r="I10" s="20"/>
    </row>
    <row r="11" ht="20" customHeight="1" spans="1:9">
      <c r="A11" s="12"/>
      <c r="B11" s="16"/>
      <c r="C11" s="14">
        <v>8</v>
      </c>
      <c r="D11" s="15" t="s">
        <v>23</v>
      </c>
      <c r="E11" s="14">
        <v>1049</v>
      </c>
      <c r="F11" s="14" t="s">
        <v>18</v>
      </c>
      <c r="G11" s="14">
        <v>1</v>
      </c>
      <c r="H11" s="14">
        <f t="shared" si="0"/>
        <v>3</v>
      </c>
      <c r="I11" s="20"/>
    </row>
    <row r="12" ht="20" customHeight="1" spans="1:9">
      <c r="A12" s="12"/>
      <c r="B12" s="16"/>
      <c r="C12" s="14">
        <v>9</v>
      </c>
      <c r="D12" s="15" t="s">
        <v>24</v>
      </c>
      <c r="E12" s="14">
        <v>1052</v>
      </c>
      <c r="F12" s="14" t="s">
        <v>18</v>
      </c>
      <c r="G12" s="14">
        <v>1</v>
      </c>
      <c r="H12" s="14">
        <f t="shared" si="0"/>
        <v>3</v>
      </c>
      <c r="I12" s="20"/>
    </row>
    <row r="13" ht="20" customHeight="1" spans="1:9">
      <c r="A13" s="12"/>
      <c r="B13" s="16"/>
      <c r="C13" s="14">
        <v>10</v>
      </c>
      <c r="D13" s="15" t="s">
        <v>25</v>
      </c>
      <c r="E13" s="14">
        <v>1063</v>
      </c>
      <c r="F13" s="14" t="s">
        <v>18</v>
      </c>
      <c r="G13" s="14">
        <v>3</v>
      </c>
      <c r="H13" s="14">
        <f t="shared" si="0"/>
        <v>9</v>
      </c>
      <c r="I13" s="20"/>
    </row>
    <row r="14" ht="20" customHeight="1" spans="1:9">
      <c r="A14" s="12"/>
      <c r="B14" s="17"/>
      <c r="C14" s="14">
        <v>11</v>
      </c>
      <c r="D14" s="15" t="s">
        <v>26</v>
      </c>
      <c r="E14" s="14">
        <v>1065</v>
      </c>
      <c r="F14" s="14" t="s">
        <v>18</v>
      </c>
      <c r="G14" s="14">
        <v>4</v>
      </c>
      <c r="H14" s="14">
        <f t="shared" si="0"/>
        <v>12</v>
      </c>
      <c r="I14" s="20"/>
    </row>
    <row r="15" ht="20" customHeight="1" spans="1:9">
      <c r="A15" s="12" t="s">
        <v>27</v>
      </c>
      <c r="B15" s="13" t="s">
        <v>12</v>
      </c>
      <c r="C15" s="14">
        <v>12</v>
      </c>
      <c r="D15" s="15" t="s">
        <v>13</v>
      </c>
      <c r="E15" s="14">
        <v>1002</v>
      </c>
      <c r="F15" s="14" t="s">
        <v>28</v>
      </c>
      <c r="G15" s="14">
        <v>1</v>
      </c>
      <c r="H15" s="14">
        <f t="shared" si="0"/>
        <v>3</v>
      </c>
      <c r="I15" s="20">
        <f>SUM(H15:H28)</f>
        <v>67</v>
      </c>
    </row>
    <row r="16" ht="20" customHeight="1" spans="1:9">
      <c r="A16" s="12"/>
      <c r="B16" s="16"/>
      <c r="C16" s="14">
        <v>13</v>
      </c>
      <c r="D16" s="15" t="s">
        <v>29</v>
      </c>
      <c r="E16" s="14">
        <v>1009</v>
      </c>
      <c r="F16" s="14" t="s">
        <v>28</v>
      </c>
      <c r="G16" s="14">
        <v>1</v>
      </c>
      <c r="H16" s="14">
        <f t="shared" si="0"/>
        <v>3</v>
      </c>
      <c r="I16" s="20"/>
    </row>
    <row r="17" ht="20" customHeight="1" spans="1:9">
      <c r="A17" s="12"/>
      <c r="B17" s="16"/>
      <c r="C17" s="14">
        <v>14</v>
      </c>
      <c r="D17" s="15" t="s">
        <v>30</v>
      </c>
      <c r="E17" s="14">
        <v>1010</v>
      </c>
      <c r="F17" s="14" t="s">
        <v>28</v>
      </c>
      <c r="G17" s="14">
        <v>1</v>
      </c>
      <c r="H17" s="14">
        <f t="shared" si="0"/>
        <v>3</v>
      </c>
      <c r="I17" s="20"/>
    </row>
    <row r="18" ht="20" customHeight="1" spans="1:9">
      <c r="A18" s="12"/>
      <c r="B18" s="16"/>
      <c r="C18" s="14">
        <v>15</v>
      </c>
      <c r="D18" s="15" t="s">
        <v>15</v>
      </c>
      <c r="E18" s="14">
        <v>1015</v>
      </c>
      <c r="F18" s="14" t="s">
        <v>28</v>
      </c>
      <c r="G18" s="14">
        <v>1</v>
      </c>
      <c r="H18" s="14">
        <f t="shared" si="0"/>
        <v>3</v>
      </c>
      <c r="I18" s="20"/>
    </row>
    <row r="19" ht="20" customHeight="1" spans="1:9">
      <c r="A19" s="12"/>
      <c r="B19" s="16"/>
      <c r="C19" s="14">
        <v>16</v>
      </c>
      <c r="D19" s="15" t="s">
        <v>16</v>
      </c>
      <c r="E19" s="14">
        <v>1021</v>
      </c>
      <c r="F19" s="14" t="s">
        <v>28</v>
      </c>
      <c r="G19" s="14">
        <v>3</v>
      </c>
      <c r="H19" s="14">
        <f t="shared" si="0"/>
        <v>9</v>
      </c>
      <c r="I19" s="20"/>
    </row>
    <row r="20" ht="20" customHeight="1" spans="1:9">
      <c r="A20" s="12"/>
      <c r="B20" s="16"/>
      <c r="C20" s="14">
        <v>17</v>
      </c>
      <c r="D20" s="15" t="s">
        <v>17</v>
      </c>
      <c r="E20" s="14">
        <v>1035</v>
      </c>
      <c r="F20" s="14" t="s">
        <v>31</v>
      </c>
      <c r="G20" s="14">
        <v>1</v>
      </c>
      <c r="H20" s="14">
        <v>5</v>
      </c>
      <c r="I20" s="20"/>
    </row>
    <row r="21" ht="20" customHeight="1" spans="1:9">
      <c r="A21" s="12"/>
      <c r="B21" s="17"/>
      <c r="C21" s="14">
        <v>18</v>
      </c>
      <c r="D21" s="15" t="s">
        <v>19</v>
      </c>
      <c r="E21" s="14">
        <v>1044</v>
      </c>
      <c r="F21" s="14" t="s">
        <v>31</v>
      </c>
      <c r="G21" s="14">
        <v>2</v>
      </c>
      <c r="H21" s="14">
        <v>7</v>
      </c>
      <c r="I21" s="20"/>
    </row>
    <row r="22" ht="20" customHeight="1" spans="1:9">
      <c r="A22" s="12"/>
      <c r="B22" s="13" t="s">
        <v>20</v>
      </c>
      <c r="C22" s="14">
        <v>19</v>
      </c>
      <c r="D22" s="15" t="s">
        <v>23</v>
      </c>
      <c r="E22" s="14">
        <v>1050</v>
      </c>
      <c r="F22" s="14" t="s">
        <v>31</v>
      </c>
      <c r="G22" s="14">
        <v>1</v>
      </c>
      <c r="H22" s="14">
        <f t="shared" ref="H22:H27" si="1">G22*3</f>
        <v>3</v>
      </c>
      <c r="I22" s="20"/>
    </row>
    <row r="23" ht="20" customHeight="1" spans="1:9">
      <c r="A23" s="12"/>
      <c r="B23" s="16"/>
      <c r="C23" s="14">
        <v>20</v>
      </c>
      <c r="D23" s="15" t="s">
        <v>24</v>
      </c>
      <c r="E23" s="14">
        <v>1053</v>
      </c>
      <c r="F23" s="14" t="s">
        <v>31</v>
      </c>
      <c r="G23" s="14">
        <v>1</v>
      </c>
      <c r="H23" s="14">
        <f t="shared" si="1"/>
        <v>3</v>
      </c>
      <c r="I23" s="20"/>
    </row>
    <row r="24" ht="20" customHeight="1" spans="1:9">
      <c r="A24" s="12"/>
      <c r="B24" s="16"/>
      <c r="C24" s="14">
        <v>21</v>
      </c>
      <c r="D24" s="18" t="s">
        <v>22</v>
      </c>
      <c r="E24" s="14">
        <v>1060</v>
      </c>
      <c r="F24" s="14" t="s">
        <v>31</v>
      </c>
      <c r="G24" s="14">
        <v>1</v>
      </c>
      <c r="H24" s="14">
        <f t="shared" si="1"/>
        <v>3</v>
      </c>
      <c r="I24" s="20"/>
    </row>
    <row r="25" ht="20" customHeight="1" spans="1:9">
      <c r="A25" s="12"/>
      <c r="B25" s="16"/>
      <c r="C25" s="14">
        <v>22</v>
      </c>
      <c r="D25" s="15" t="s">
        <v>32</v>
      </c>
      <c r="E25" s="14">
        <v>1068</v>
      </c>
      <c r="F25" s="14" t="s">
        <v>31</v>
      </c>
      <c r="G25" s="14">
        <v>1</v>
      </c>
      <c r="H25" s="14">
        <f t="shared" si="1"/>
        <v>3</v>
      </c>
      <c r="I25" s="20"/>
    </row>
    <row r="26" ht="20" customHeight="1" spans="1:9">
      <c r="A26" s="12"/>
      <c r="B26" s="16"/>
      <c r="C26" s="14">
        <v>23</v>
      </c>
      <c r="D26" s="15" t="s">
        <v>25</v>
      </c>
      <c r="E26" s="14">
        <v>1064</v>
      </c>
      <c r="F26" s="14" t="s">
        <v>31</v>
      </c>
      <c r="G26" s="14">
        <v>2</v>
      </c>
      <c r="H26" s="14">
        <f t="shared" si="1"/>
        <v>6</v>
      </c>
      <c r="I26" s="20"/>
    </row>
    <row r="27" ht="20" customHeight="1" spans="1:9">
      <c r="A27" s="12"/>
      <c r="B27" s="16"/>
      <c r="C27" s="14">
        <v>24</v>
      </c>
      <c r="D27" s="15" t="s">
        <v>26</v>
      </c>
      <c r="E27" s="14">
        <v>1066</v>
      </c>
      <c r="F27" s="14" t="s">
        <v>31</v>
      </c>
      <c r="G27" s="14">
        <v>2</v>
      </c>
      <c r="H27" s="14">
        <f t="shared" si="1"/>
        <v>6</v>
      </c>
      <c r="I27" s="20"/>
    </row>
    <row r="28" ht="20" customHeight="1" spans="1:9">
      <c r="A28" s="12"/>
      <c r="B28" s="17"/>
      <c r="C28" s="14">
        <v>25</v>
      </c>
      <c r="D28" s="15" t="s">
        <v>21</v>
      </c>
      <c r="E28" s="14">
        <v>1070</v>
      </c>
      <c r="F28" s="14" t="s">
        <v>31</v>
      </c>
      <c r="G28" s="14">
        <v>3</v>
      </c>
      <c r="H28" s="14">
        <v>10</v>
      </c>
      <c r="I28" s="20"/>
    </row>
    <row r="29" ht="20" customHeight="1" spans="1:9">
      <c r="A29" s="12" t="s">
        <v>33</v>
      </c>
      <c r="B29" s="13" t="s">
        <v>12</v>
      </c>
      <c r="C29" s="14">
        <v>26</v>
      </c>
      <c r="D29" s="15" t="s">
        <v>13</v>
      </c>
      <c r="E29" s="14">
        <v>1004</v>
      </c>
      <c r="F29" s="14" t="s">
        <v>34</v>
      </c>
      <c r="G29" s="14">
        <v>2</v>
      </c>
      <c r="H29" s="14">
        <f t="shared" ref="H29:H36" si="2">G29*3</f>
        <v>6</v>
      </c>
      <c r="I29" s="20">
        <f>SUM(H29:H41)</f>
        <v>65</v>
      </c>
    </row>
    <row r="30" ht="20" customHeight="1" spans="1:9">
      <c r="A30" s="12"/>
      <c r="B30" s="16"/>
      <c r="C30" s="14">
        <v>27</v>
      </c>
      <c r="D30" s="15" t="s">
        <v>29</v>
      </c>
      <c r="E30" s="14">
        <v>1008</v>
      </c>
      <c r="F30" s="14" t="s">
        <v>34</v>
      </c>
      <c r="G30" s="14">
        <v>2</v>
      </c>
      <c r="H30" s="14">
        <f t="shared" si="2"/>
        <v>6</v>
      </c>
      <c r="I30" s="20"/>
    </row>
    <row r="31" ht="20" customHeight="1" spans="1:9">
      <c r="A31" s="12"/>
      <c r="B31" s="16"/>
      <c r="C31" s="14">
        <v>28</v>
      </c>
      <c r="D31" s="15" t="s">
        <v>35</v>
      </c>
      <c r="E31" s="14">
        <v>1012</v>
      </c>
      <c r="F31" s="14" t="s">
        <v>34</v>
      </c>
      <c r="G31" s="14">
        <v>1</v>
      </c>
      <c r="H31" s="14">
        <f t="shared" si="2"/>
        <v>3</v>
      </c>
      <c r="I31" s="20"/>
    </row>
    <row r="32" ht="20" customHeight="1" spans="1:9">
      <c r="A32" s="12"/>
      <c r="B32" s="16"/>
      <c r="C32" s="14">
        <v>29</v>
      </c>
      <c r="D32" s="19" t="s">
        <v>36</v>
      </c>
      <c r="E32" s="14">
        <v>1031</v>
      </c>
      <c r="F32" s="14" t="s">
        <v>37</v>
      </c>
      <c r="G32" s="12">
        <v>1</v>
      </c>
      <c r="H32" s="14">
        <f t="shared" si="2"/>
        <v>3</v>
      </c>
      <c r="I32" s="20"/>
    </row>
    <row r="33" ht="20" customHeight="1" spans="1:9">
      <c r="A33" s="12"/>
      <c r="B33" s="16"/>
      <c r="C33" s="14">
        <v>30</v>
      </c>
      <c r="D33" s="15" t="s">
        <v>19</v>
      </c>
      <c r="E33" s="14">
        <v>1047</v>
      </c>
      <c r="F33" s="14" t="s">
        <v>37</v>
      </c>
      <c r="G33" s="14">
        <v>1</v>
      </c>
      <c r="H33" s="14">
        <f t="shared" si="2"/>
        <v>3</v>
      </c>
      <c r="I33" s="20"/>
    </row>
    <row r="34" ht="20" customHeight="1" spans="1:9">
      <c r="A34" s="12"/>
      <c r="B34" s="17"/>
      <c r="C34" s="14">
        <v>31</v>
      </c>
      <c r="D34" s="18" t="s">
        <v>22</v>
      </c>
      <c r="E34" s="14">
        <v>1061</v>
      </c>
      <c r="F34" s="14" t="s">
        <v>37</v>
      </c>
      <c r="G34" s="14">
        <v>3</v>
      </c>
      <c r="H34" s="14">
        <f t="shared" si="2"/>
        <v>9</v>
      </c>
      <c r="I34" s="20"/>
    </row>
    <row r="35" ht="20" customHeight="1" spans="1:9">
      <c r="A35" s="12"/>
      <c r="B35" s="13" t="s">
        <v>20</v>
      </c>
      <c r="C35" s="14">
        <v>32</v>
      </c>
      <c r="D35" s="15" t="s">
        <v>29</v>
      </c>
      <c r="E35" s="14">
        <v>1006</v>
      </c>
      <c r="F35" s="14" t="s">
        <v>38</v>
      </c>
      <c r="G35" s="14">
        <v>2</v>
      </c>
      <c r="H35" s="14">
        <f t="shared" si="2"/>
        <v>6</v>
      </c>
      <c r="I35" s="20"/>
    </row>
    <row r="36" ht="20" customHeight="1" spans="1:9">
      <c r="A36" s="12"/>
      <c r="B36" s="16"/>
      <c r="C36" s="14">
        <v>33</v>
      </c>
      <c r="D36" s="15" t="s">
        <v>15</v>
      </c>
      <c r="E36" s="14">
        <v>1016</v>
      </c>
      <c r="F36" s="14" t="s">
        <v>38</v>
      </c>
      <c r="G36" s="14">
        <v>1</v>
      </c>
      <c r="H36" s="14">
        <f t="shared" si="2"/>
        <v>3</v>
      </c>
      <c r="I36" s="20"/>
    </row>
    <row r="37" ht="20" customHeight="1" spans="1:9">
      <c r="A37" s="12"/>
      <c r="B37" s="16"/>
      <c r="C37" s="14">
        <v>34</v>
      </c>
      <c r="D37" s="15" t="s">
        <v>17</v>
      </c>
      <c r="E37" s="14">
        <v>1036</v>
      </c>
      <c r="F37" s="14" t="s">
        <v>39</v>
      </c>
      <c r="G37" s="14">
        <v>2</v>
      </c>
      <c r="H37" s="14">
        <v>7</v>
      </c>
      <c r="I37" s="20"/>
    </row>
    <row r="38" ht="20" customHeight="1" spans="1:9">
      <c r="A38" s="12"/>
      <c r="B38" s="16"/>
      <c r="C38" s="14">
        <v>35</v>
      </c>
      <c r="D38" s="15" t="s">
        <v>23</v>
      </c>
      <c r="E38" s="14">
        <v>1051</v>
      </c>
      <c r="F38" s="14" t="s">
        <v>39</v>
      </c>
      <c r="G38" s="14">
        <v>1</v>
      </c>
      <c r="H38" s="14">
        <v>4</v>
      </c>
      <c r="I38" s="20"/>
    </row>
    <row r="39" ht="20" customHeight="1" spans="1:9">
      <c r="A39" s="12"/>
      <c r="B39" s="16"/>
      <c r="C39" s="14">
        <v>36</v>
      </c>
      <c r="D39" s="15" t="s">
        <v>19</v>
      </c>
      <c r="E39" s="14">
        <v>1045</v>
      </c>
      <c r="F39" s="14" t="s">
        <v>39</v>
      </c>
      <c r="G39" s="14">
        <v>1</v>
      </c>
      <c r="H39" s="14">
        <f>G39*3</f>
        <v>3</v>
      </c>
      <c r="I39" s="20"/>
    </row>
    <row r="40" ht="20" customHeight="1" spans="1:9">
      <c r="A40" s="12"/>
      <c r="B40" s="16"/>
      <c r="C40" s="14">
        <v>37</v>
      </c>
      <c r="D40" s="15" t="s">
        <v>26</v>
      </c>
      <c r="E40" s="14">
        <v>1067</v>
      </c>
      <c r="F40" s="14" t="s">
        <v>39</v>
      </c>
      <c r="G40" s="14">
        <v>3</v>
      </c>
      <c r="H40" s="14">
        <f>G40*3</f>
        <v>9</v>
      </c>
      <c r="I40" s="20"/>
    </row>
    <row r="41" ht="20" customHeight="1" spans="1:9">
      <c r="A41" s="12"/>
      <c r="B41" s="17"/>
      <c r="C41" s="14">
        <v>38</v>
      </c>
      <c r="D41" s="15" t="s">
        <v>40</v>
      </c>
      <c r="E41" s="14">
        <v>1062</v>
      </c>
      <c r="F41" s="14" t="s">
        <v>39</v>
      </c>
      <c r="G41" s="14">
        <v>1</v>
      </c>
      <c r="H41" s="14">
        <f>G41*3</f>
        <v>3</v>
      </c>
      <c r="I41" s="20"/>
    </row>
    <row r="42" ht="20" customHeight="1" spans="1:9">
      <c r="A42" s="12" t="s">
        <v>41</v>
      </c>
      <c r="B42" s="13" t="s">
        <v>12</v>
      </c>
      <c r="C42" s="14">
        <v>39</v>
      </c>
      <c r="D42" s="15" t="s">
        <v>13</v>
      </c>
      <c r="E42" s="14">
        <v>1003</v>
      </c>
      <c r="F42" s="14" t="s">
        <v>42</v>
      </c>
      <c r="G42" s="14">
        <v>1</v>
      </c>
      <c r="H42" s="14">
        <f t="shared" ref="H42:H53" si="3">G42*3</f>
        <v>3</v>
      </c>
      <c r="I42" s="20">
        <f>SUM(H42:H56)</f>
        <v>61</v>
      </c>
    </row>
    <row r="43" ht="20" customHeight="1" spans="1:9">
      <c r="A43" s="12"/>
      <c r="B43" s="16"/>
      <c r="C43" s="14">
        <v>40</v>
      </c>
      <c r="D43" s="15" t="s">
        <v>43</v>
      </c>
      <c r="E43" s="14">
        <v>1005</v>
      </c>
      <c r="F43" s="14" t="s">
        <v>42</v>
      </c>
      <c r="G43" s="14">
        <v>1</v>
      </c>
      <c r="H43" s="14">
        <f t="shared" si="3"/>
        <v>3</v>
      </c>
      <c r="I43" s="20"/>
    </row>
    <row r="44" ht="20" customHeight="1" spans="1:9">
      <c r="A44" s="12"/>
      <c r="B44" s="16"/>
      <c r="C44" s="14">
        <v>41</v>
      </c>
      <c r="D44" s="15" t="s">
        <v>15</v>
      </c>
      <c r="E44" s="14">
        <v>1017</v>
      </c>
      <c r="F44" s="14" t="s">
        <v>42</v>
      </c>
      <c r="G44" s="14">
        <v>1</v>
      </c>
      <c r="H44" s="14">
        <f t="shared" si="3"/>
        <v>3</v>
      </c>
      <c r="I44" s="20"/>
    </row>
    <row r="45" ht="20" customHeight="1" spans="1:9">
      <c r="A45" s="12"/>
      <c r="B45" s="16"/>
      <c r="C45" s="14">
        <v>42</v>
      </c>
      <c r="D45" s="15" t="s">
        <v>16</v>
      </c>
      <c r="E45" s="14">
        <v>1022</v>
      </c>
      <c r="F45" s="14" t="s">
        <v>42</v>
      </c>
      <c r="G45" s="14">
        <v>1</v>
      </c>
      <c r="H45" s="14">
        <v>4</v>
      </c>
      <c r="I45" s="20"/>
    </row>
    <row r="46" ht="20" customHeight="1" spans="1:9">
      <c r="A46" s="12"/>
      <c r="B46" s="16"/>
      <c r="C46" s="14">
        <v>43</v>
      </c>
      <c r="D46" s="15" t="s">
        <v>35</v>
      </c>
      <c r="E46" s="14">
        <v>1011</v>
      </c>
      <c r="F46" s="14" t="s">
        <v>44</v>
      </c>
      <c r="G46" s="14">
        <v>3</v>
      </c>
      <c r="H46" s="14">
        <f t="shared" si="3"/>
        <v>9</v>
      </c>
      <c r="I46" s="20"/>
    </row>
    <row r="47" ht="20" customHeight="1" spans="1:9">
      <c r="A47" s="12"/>
      <c r="B47" s="16"/>
      <c r="C47" s="14">
        <v>44</v>
      </c>
      <c r="D47" s="15" t="s">
        <v>15</v>
      </c>
      <c r="E47" s="14">
        <v>1018</v>
      </c>
      <c r="F47" s="14" t="s">
        <v>44</v>
      </c>
      <c r="G47" s="14">
        <v>1</v>
      </c>
      <c r="H47" s="14">
        <f t="shared" si="3"/>
        <v>3</v>
      </c>
      <c r="I47" s="20"/>
    </row>
    <row r="48" ht="20" customHeight="1" spans="1:9">
      <c r="A48" s="12"/>
      <c r="B48" s="17"/>
      <c r="C48" s="14">
        <v>45</v>
      </c>
      <c r="D48" s="15" t="s">
        <v>17</v>
      </c>
      <c r="E48" s="14">
        <v>1037</v>
      </c>
      <c r="F48" s="14" t="s">
        <v>45</v>
      </c>
      <c r="G48" s="14">
        <v>2</v>
      </c>
      <c r="H48" s="14">
        <f t="shared" si="3"/>
        <v>6</v>
      </c>
      <c r="I48" s="20"/>
    </row>
    <row r="49" ht="20" customHeight="1" spans="1:9">
      <c r="A49" s="12"/>
      <c r="B49" s="13" t="s">
        <v>20</v>
      </c>
      <c r="C49" s="14">
        <v>46</v>
      </c>
      <c r="D49" s="15" t="s">
        <v>46</v>
      </c>
      <c r="E49" s="14">
        <v>1033</v>
      </c>
      <c r="F49" s="14" t="s">
        <v>45</v>
      </c>
      <c r="G49" s="14">
        <v>1</v>
      </c>
      <c r="H49" s="14">
        <v>1</v>
      </c>
      <c r="I49" s="20"/>
    </row>
    <row r="50" ht="20" customHeight="1" spans="1:9">
      <c r="A50" s="12"/>
      <c r="B50" s="16"/>
      <c r="C50" s="14">
        <v>47</v>
      </c>
      <c r="D50" s="15" t="s">
        <v>19</v>
      </c>
      <c r="E50" s="14">
        <v>1046</v>
      </c>
      <c r="F50" s="14" t="s">
        <v>45</v>
      </c>
      <c r="G50" s="14">
        <v>4</v>
      </c>
      <c r="H50" s="14">
        <f t="shared" si="3"/>
        <v>12</v>
      </c>
      <c r="I50" s="20"/>
    </row>
    <row r="51" ht="20" customHeight="1" spans="1:9">
      <c r="A51" s="12"/>
      <c r="B51" s="16"/>
      <c r="C51" s="14">
        <v>48</v>
      </c>
      <c r="D51" s="15" t="s">
        <v>24</v>
      </c>
      <c r="E51" s="14">
        <v>1054</v>
      </c>
      <c r="F51" s="14" t="s">
        <v>45</v>
      </c>
      <c r="G51" s="14">
        <v>1</v>
      </c>
      <c r="H51" s="14">
        <f t="shared" si="3"/>
        <v>3</v>
      </c>
      <c r="I51" s="20"/>
    </row>
    <row r="52" ht="20" customHeight="1" spans="1:9">
      <c r="A52" s="12"/>
      <c r="B52" s="16"/>
      <c r="C52" s="14">
        <v>49</v>
      </c>
      <c r="D52" s="15" t="s">
        <v>47</v>
      </c>
      <c r="E52" s="14">
        <v>1056</v>
      </c>
      <c r="F52" s="14" t="s">
        <v>45</v>
      </c>
      <c r="G52" s="14">
        <v>1</v>
      </c>
      <c r="H52" s="14">
        <v>1</v>
      </c>
      <c r="I52" s="20"/>
    </row>
    <row r="53" ht="20" customHeight="1" spans="1:9">
      <c r="A53" s="12"/>
      <c r="B53" s="16"/>
      <c r="C53" s="14">
        <v>50</v>
      </c>
      <c r="D53" s="15" t="s">
        <v>16</v>
      </c>
      <c r="E53" s="14">
        <v>1024</v>
      </c>
      <c r="F53" s="14" t="s">
        <v>48</v>
      </c>
      <c r="G53" s="14">
        <v>1</v>
      </c>
      <c r="H53" s="14">
        <v>4</v>
      </c>
      <c r="I53" s="20"/>
    </row>
    <row r="54" ht="20" customHeight="1" spans="1:9">
      <c r="A54" s="12"/>
      <c r="B54" s="16"/>
      <c r="C54" s="14">
        <v>51</v>
      </c>
      <c r="D54" s="15" t="s">
        <v>29</v>
      </c>
      <c r="E54" s="14">
        <v>1007</v>
      </c>
      <c r="F54" s="14" t="s">
        <v>49</v>
      </c>
      <c r="G54" s="14">
        <v>1</v>
      </c>
      <c r="H54" s="14">
        <f>G54*3</f>
        <v>3</v>
      </c>
      <c r="I54" s="20"/>
    </row>
    <row r="55" ht="20" customHeight="1" spans="1:9">
      <c r="A55" s="12"/>
      <c r="B55" s="16"/>
      <c r="C55" s="14">
        <v>52</v>
      </c>
      <c r="D55" s="15" t="s">
        <v>15</v>
      </c>
      <c r="E55" s="14">
        <v>1019</v>
      </c>
      <c r="F55" s="14" t="s">
        <v>49</v>
      </c>
      <c r="G55" s="14">
        <v>1</v>
      </c>
      <c r="H55" s="14">
        <f>G55*3</f>
        <v>3</v>
      </c>
      <c r="I55" s="20"/>
    </row>
    <row r="56" ht="20" customHeight="1" spans="1:9">
      <c r="A56" s="12"/>
      <c r="B56" s="17"/>
      <c r="C56" s="14">
        <v>53</v>
      </c>
      <c r="D56" s="15" t="s">
        <v>16</v>
      </c>
      <c r="E56" s="14">
        <v>1023</v>
      </c>
      <c r="F56" s="14" t="s">
        <v>49</v>
      </c>
      <c r="G56" s="14">
        <v>1</v>
      </c>
      <c r="H56" s="14">
        <f>G56*3</f>
        <v>3</v>
      </c>
      <c r="I56" s="20"/>
    </row>
    <row r="57" ht="20" customHeight="1" spans="1:9">
      <c r="A57" s="12" t="s">
        <v>50</v>
      </c>
      <c r="B57" s="13" t="s">
        <v>12</v>
      </c>
      <c r="C57" s="14">
        <v>54</v>
      </c>
      <c r="D57" s="19" t="s">
        <v>36</v>
      </c>
      <c r="E57" s="14">
        <v>1032</v>
      </c>
      <c r="F57" s="12" t="s">
        <v>51</v>
      </c>
      <c r="G57" s="12">
        <v>1</v>
      </c>
      <c r="H57" s="14">
        <v>1</v>
      </c>
      <c r="I57" s="21">
        <f>SUM(H57:H73)</f>
        <v>66</v>
      </c>
    </row>
    <row r="58" ht="20" customHeight="1" spans="1:9">
      <c r="A58" s="12"/>
      <c r="B58" s="16"/>
      <c r="C58" s="14">
        <v>55</v>
      </c>
      <c r="D58" s="15" t="s">
        <v>17</v>
      </c>
      <c r="E58" s="14">
        <v>1038</v>
      </c>
      <c r="F58" s="14" t="s">
        <v>51</v>
      </c>
      <c r="G58" s="14">
        <v>1</v>
      </c>
      <c r="H58" s="14">
        <f t="shared" ref="H57:H73" si="4">G58*3</f>
        <v>3</v>
      </c>
      <c r="I58" s="21"/>
    </row>
    <row r="59" ht="20" customHeight="1" spans="1:9">
      <c r="A59" s="12"/>
      <c r="B59" s="16"/>
      <c r="C59" s="14">
        <v>56</v>
      </c>
      <c r="D59" s="15" t="s">
        <v>52</v>
      </c>
      <c r="E59" s="14">
        <v>1039</v>
      </c>
      <c r="F59" s="14" t="s">
        <v>51</v>
      </c>
      <c r="G59" s="14">
        <v>1</v>
      </c>
      <c r="H59" s="14">
        <f t="shared" si="4"/>
        <v>3</v>
      </c>
      <c r="I59" s="21"/>
    </row>
    <row r="60" ht="20" customHeight="1" spans="1:9">
      <c r="A60" s="12"/>
      <c r="B60" s="16"/>
      <c r="C60" s="14">
        <v>57</v>
      </c>
      <c r="D60" s="15" t="s">
        <v>53</v>
      </c>
      <c r="E60" s="14">
        <v>1041</v>
      </c>
      <c r="F60" s="14" t="s">
        <v>51</v>
      </c>
      <c r="G60" s="14">
        <v>1</v>
      </c>
      <c r="H60" s="14">
        <v>2</v>
      </c>
      <c r="I60" s="21"/>
    </row>
    <row r="61" ht="20" customHeight="1" spans="1:9">
      <c r="A61" s="12"/>
      <c r="B61" s="16"/>
      <c r="C61" s="14">
        <v>58</v>
      </c>
      <c r="D61" s="15" t="s">
        <v>19</v>
      </c>
      <c r="E61" s="14">
        <v>1048</v>
      </c>
      <c r="F61" s="14" t="s">
        <v>51</v>
      </c>
      <c r="G61" s="14">
        <v>1</v>
      </c>
      <c r="H61" s="14">
        <f t="shared" si="4"/>
        <v>3</v>
      </c>
      <c r="I61" s="21"/>
    </row>
    <row r="62" ht="20" customHeight="1" spans="1:9">
      <c r="A62" s="12"/>
      <c r="B62" s="16"/>
      <c r="C62" s="14">
        <v>59</v>
      </c>
      <c r="D62" s="15" t="s">
        <v>24</v>
      </c>
      <c r="E62" s="14">
        <v>1055</v>
      </c>
      <c r="F62" s="14" t="s">
        <v>51</v>
      </c>
      <c r="G62" s="14">
        <v>1</v>
      </c>
      <c r="H62" s="14">
        <v>2</v>
      </c>
      <c r="I62" s="21"/>
    </row>
    <row r="63" ht="20" customHeight="1" spans="1:9">
      <c r="A63" s="12"/>
      <c r="B63" s="16"/>
      <c r="C63" s="14">
        <v>60</v>
      </c>
      <c r="D63" s="15" t="s">
        <v>47</v>
      </c>
      <c r="E63" s="14">
        <v>1057</v>
      </c>
      <c r="F63" s="14" t="s">
        <v>51</v>
      </c>
      <c r="G63" s="14">
        <v>2</v>
      </c>
      <c r="H63" s="14">
        <f t="shared" si="4"/>
        <v>6</v>
      </c>
      <c r="I63" s="21"/>
    </row>
    <row r="64" ht="20" customHeight="1" spans="1:9">
      <c r="A64" s="12"/>
      <c r="B64" s="16"/>
      <c r="C64" s="14">
        <v>61</v>
      </c>
      <c r="D64" s="15" t="s">
        <v>35</v>
      </c>
      <c r="E64" s="14">
        <v>1013</v>
      </c>
      <c r="F64" s="14" t="s">
        <v>54</v>
      </c>
      <c r="G64" s="14">
        <v>1</v>
      </c>
      <c r="H64" s="14">
        <v>1</v>
      </c>
      <c r="I64" s="21"/>
    </row>
    <row r="65" ht="20" customHeight="1" spans="1:9">
      <c r="A65" s="12"/>
      <c r="B65" s="16"/>
      <c r="C65" s="14">
        <v>62</v>
      </c>
      <c r="D65" s="15" t="s">
        <v>16</v>
      </c>
      <c r="E65" s="14">
        <v>1026</v>
      </c>
      <c r="F65" s="14" t="s">
        <v>54</v>
      </c>
      <c r="G65" s="14">
        <v>1</v>
      </c>
      <c r="H65" s="14">
        <f t="shared" si="4"/>
        <v>3</v>
      </c>
      <c r="I65" s="21"/>
    </row>
    <row r="66" ht="20" customHeight="1" spans="1:9">
      <c r="A66" s="12"/>
      <c r="B66" s="16"/>
      <c r="C66" s="14">
        <v>63</v>
      </c>
      <c r="D66" s="15" t="s">
        <v>52</v>
      </c>
      <c r="E66" s="14">
        <v>1040</v>
      </c>
      <c r="F66" s="14" t="s">
        <v>55</v>
      </c>
      <c r="G66" s="14">
        <v>1</v>
      </c>
      <c r="H66" s="14">
        <f t="shared" si="4"/>
        <v>3</v>
      </c>
      <c r="I66" s="21"/>
    </row>
    <row r="67" ht="20" customHeight="1" spans="1:9">
      <c r="A67" s="12"/>
      <c r="B67" s="17"/>
      <c r="C67" s="14">
        <v>64</v>
      </c>
      <c r="D67" s="15" t="s">
        <v>47</v>
      </c>
      <c r="E67" s="14">
        <v>1058</v>
      </c>
      <c r="F67" s="14" t="s">
        <v>55</v>
      </c>
      <c r="G67" s="14">
        <v>1</v>
      </c>
      <c r="H67" s="14">
        <f t="shared" si="4"/>
        <v>3</v>
      </c>
      <c r="I67" s="21"/>
    </row>
    <row r="68" ht="20" customHeight="1" spans="1:9">
      <c r="A68" s="12"/>
      <c r="B68" s="13" t="s">
        <v>20</v>
      </c>
      <c r="C68" s="14">
        <v>65</v>
      </c>
      <c r="D68" s="15" t="s">
        <v>16</v>
      </c>
      <c r="E68" s="14">
        <v>1025</v>
      </c>
      <c r="F68" s="14" t="s">
        <v>56</v>
      </c>
      <c r="G68" s="14">
        <v>1</v>
      </c>
      <c r="H68" s="14">
        <f t="shared" si="4"/>
        <v>3</v>
      </c>
      <c r="I68" s="21"/>
    </row>
    <row r="69" ht="20" customHeight="1" spans="1:9">
      <c r="A69" s="12"/>
      <c r="B69" s="16"/>
      <c r="C69" s="14">
        <v>66</v>
      </c>
      <c r="D69" s="15" t="s">
        <v>57</v>
      </c>
      <c r="E69" s="14">
        <v>1042</v>
      </c>
      <c r="F69" s="14" t="s">
        <v>58</v>
      </c>
      <c r="G69" s="14">
        <v>1</v>
      </c>
      <c r="H69" s="14">
        <f t="shared" si="4"/>
        <v>3</v>
      </c>
      <c r="I69" s="21"/>
    </row>
    <row r="70" ht="20" customHeight="1" spans="1:9">
      <c r="A70" s="12"/>
      <c r="B70" s="16"/>
      <c r="C70" s="14">
        <v>67</v>
      </c>
      <c r="D70" s="15" t="s">
        <v>59</v>
      </c>
      <c r="E70" s="14">
        <v>1029</v>
      </c>
      <c r="F70" s="14" t="s">
        <v>60</v>
      </c>
      <c r="G70" s="14">
        <v>1</v>
      </c>
      <c r="H70" s="14">
        <f t="shared" si="4"/>
        <v>3</v>
      </c>
      <c r="I70" s="21"/>
    </row>
    <row r="71" ht="20" customHeight="1" spans="1:9">
      <c r="A71" s="12"/>
      <c r="B71" s="16"/>
      <c r="C71" s="14">
        <v>68</v>
      </c>
      <c r="D71" s="15" t="s">
        <v>59</v>
      </c>
      <c r="E71" s="14">
        <v>1028</v>
      </c>
      <c r="F71" s="14" t="s">
        <v>61</v>
      </c>
      <c r="G71" s="14">
        <v>1</v>
      </c>
      <c r="H71" s="14">
        <f t="shared" si="4"/>
        <v>3</v>
      </c>
      <c r="I71" s="21"/>
    </row>
    <row r="72" ht="20" customHeight="1" spans="1:9">
      <c r="A72" s="12"/>
      <c r="B72" s="16"/>
      <c r="C72" s="14">
        <v>69</v>
      </c>
      <c r="D72" s="15" t="s">
        <v>59</v>
      </c>
      <c r="E72" s="14">
        <v>1030</v>
      </c>
      <c r="F72" s="14" t="s">
        <v>62</v>
      </c>
      <c r="G72" s="14">
        <v>1</v>
      </c>
      <c r="H72" s="14">
        <f t="shared" si="4"/>
        <v>3</v>
      </c>
      <c r="I72" s="21"/>
    </row>
    <row r="73" ht="20" customHeight="1" spans="1:9">
      <c r="A73" s="12"/>
      <c r="B73" s="17"/>
      <c r="C73" s="14">
        <v>70</v>
      </c>
      <c r="D73" s="15" t="s">
        <v>59</v>
      </c>
      <c r="E73" s="14">
        <v>1027</v>
      </c>
      <c r="F73" s="14" t="s">
        <v>63</v>
      </c>
      <c r="G73" s="14">
        <v>7</v>
      </c>
      <c r="H73" s="14">
        <f t="shared" si="4"/>
        <v>21</v>
      </c>
      <c r="I73" s="21"/>
    </row>
    <row r="74" ht="20" customHeight="1" spans="1:9">
      <c r="A74" s="22"/>
      <c r="B74" s="22"/>
      <c r="C74" s="14"/>
      <c r="D74" s="22" t="s">
        <v>64</v>
      </c>
      <c r="E74" s="22"/>
      <c r="F74" s="22"/>
      <c r="G74" s="23">
        <f>SUM(G4:G73)</f>
        <v>111</v>
      </c>
      <c r="H74" s="23">
        <f>SUM(H4:H73)</f>
        <v>333</v>
      </c>
      <c r="I74" s="23">
        <f>SUM(I4:I73)</f>
        <v>333</v>
      </c>
    </row>
  </sheetData>
  <mergeCells count="21">
    <mergeCell ref="A2:I2"/>
    <mergeCell ref="A4:A14"/>
    <mergeCell ref="A15:A28"/>
    <mergeCell ref="A29:A41"/>
    <mergeCell ref="A42:A56"/>
    <mergeCell ref="A57:A73"/>
    <mergeCell ref="B4:B8"/>
    <mergeCell ref="B9:B14"/>
    <mergeCell ref="B15:B21"/>
    <mergeCell ref="B22:B28"/>
    <mergeCell ref="B29:B34"/>
    <mergeCell ref="B35:B41"/>
    <mergeCell ref="B42:B48"/>
    <mergeCell ref="B49:B56"/>
    <mergeCell ref="B57:B67"/>
    <mergeCell ref="B68:B73"/>
    <mergeCell ref="I4:I14"/>
    <mergeCell ref="I15:I28"/>
    <mergeCell ref="I29:I41"/>
    <mergeCell ref="I42:I56"/>
    <mergeCell ref="I57:I73"/>
  </mergeCells>
  <pageMargins left="0.393055555555556" right="0.393055555555556" top="0.4875" bottom="0.275" header="0.5" footer="0.236111111111111"/>
  <pageSetup paperSize="9" scale="9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沉静</cp:lastModifiedBy>
  <dcterms:created xsi:type="dcterms:W3CDTF">2006-09-16T00:00:00Z</dcterms:created>
  <dcterms:modified xsi:type="dcterms:W3CDTF">2025-06-27T11:46:12Z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6BE1021CB781489F8481391152B33D94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false</vt:bool>
  </property>
</Properties>
</file>