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0113186-8B52-4B99-B6E4-26FBC1342F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岗位一览表" sheetId="1" r:id="rId1"/>
  </sheets>
  <definedNames>
    <definedName name="_xlnm.Print_Titles" localSheetId="0">岗位一览表!$2:$3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I26" i="1"/>
  <c r="J26" i="1"/>
  <c r="K26" i="1"/>
  <c r="L26" i="1"/>
  <c r="M26" i="1"/>
  <c r="N26" i="1"/>
  <c r="E31" i="1"/>
  <c r="I4" i="1"/>
  <c r="J4" i="1"/>
  <c r="K4" i="1"/>
  <c r="E28" i="1" l="1"/>
  <c r="E30" i="1"/>
  <c r="E32" i="1"/>
  <c r="E27" i="1"/>
  <c r="E15" i="1"/>
  <c r="E16" i="1"/>
  <c r="E17" i="1"/>
  <c r="E18" i="1"/>
  <c r="E19" i="1"/>
  <c r="E20" i="1"/>
  <c r="E21" i="1"/>
  <c r="E22" i="1"/>
  <c r="E23" i="1"/>
  <c r="E24" i="1"/>
  <c r="E25" i="1"/>
  <c r="E14" i="1"/>
  <c r="E6" i="1"/>
  <c r="E7" i="1"/>
  <c r="E8" i="1"/>
  <c r="E9" i="1"/>
  <c r="E10" i="1"/>
  <c r="E11" i="1"/>
  <c r="E12" i="1"/>
  <c r="E5" i="1"/>
  <c r="G4" i="1"/>
  <c r="H4" i="1"/>
  <c r="L4" i="1"/>
  <c r="M4" i="1"/>
  <c r="N4" i="1"/>
  <c r="F4" i="1"/>
  <c r="L13" i="1"/>
  <c r="F13" i="1"/>
  <c r="O26" i="1"/>
  <c r="E4" i="1" l="1"/>
  <c r="E13" i="1"/>
  <c r="G26" i="1"/>
  <c r="H26" i="1"/>
  <c r="F26" i="1"/>
  <c r="M13" i="1"/>
  <c r="N13" i="1"/>
  <c r="O13" i="1"/>
  <c r="E26" i="1" l="1"/>
</calcChain>
</file>

<file path=xl/sharedStrings.xml><?xml version="1.0" encoding="utf-8"?>
<sst xmlns="http://schemas.openxmlformats.org/spreadsheetml/2006/main" count="67" uniqueCount="65">
  <si>
    <t>荔枝希望小学</t>
  </si>
  <si>
    <t>城十四校</t>
  </si>
  <si>
    <t>岗位层次</t>
    <phoneticPr fontId="1" type="noConversion"/>
  </si>
  <si>
    <t>涪陵区教委</t>
    <phoneticPr fontId="1" type="noConversion"/>
  </si>
  <si>
    <t>选聘学校</t>
    <phoneticPr fontId="1" type="noConversion"/>
  </si>
  <si>
    <t>教师资格</t>
    <phoneticPr fontId="1" type="noConversion"/>
  </si>
  <si>
    <t>选聘条件</t>
    <phoneticPr fontId="1" type="noConversion"/>
  </si>
  <si>
    <t>城三校</t>
    <phoneticPr fontId="1" type="noConversion"/>
  </si>
  <si>
    <t>城十八校</t>
    <phoneticPr fontId="1" type="noConversion"/>
  </si>
  <si>
    <t>李渡小学</t>
    <phoneticPr fontId="1" type="noConversion"/>
  </si>
  <si>
    <t>浙涪友谊学校</t>
    <phoneticPr fontId="1" type="noConversion"/>
  </si>
  <si>
    <t xml:space="preserve">幼教  </t>
    <phoneticPr fontId="1" type="noConversion"/>
  </si>
  <si>
    <t>小学</t>
    <phoneticPr fontId="1" type="noConversion"/>
  </si>
  <si>
    <t>九中</t>
    <phoneticPr fontId="1" type="noConversion"/>
  </si>
  <si>
    <t>十四中</t>
    <phoneticPr fontId="6" type="noConversion"/>
  </si>
  <si>
    <t>十五中</t>
    <phoneticPr fontId="1" type="noConversion"/>
  </si>
  <si>
    <t>十六中</t>
    <phoneticPr fontId="1" type="noConversion"/>
  </si>
  <si>
    <t>二十一中</t>
    <phoneticPr fontId="1" type="noConversion"/>
  </si>
  <si>
    <t>龙井湖幼儿园</t>
    <phoneticPr fontId="1" type="noConversion"/>
  </si>
  <si>
    <t>初中教师岗位</t>
    <phoneticPr fontId="1" type="noConversion"/>
  </si>
  <si>
    <t>备注</t>
    <phoneticPr fontId="1" type="noConversion"/>
  </si>
  <si>
    <t>公开选聘的人员调入城区学校后，须在调入学校至少服务5年。</t>
    <phoneticPr fontId="1" type="noConversion"/>
  </si>
  <si>
    <t>具有大学专科及以上学历</t>
    <phoneticPr fontId="1" type="noConversion"/>
  </si>
  <si>
    <t>幼儿园教师岗位</t>
    <phoneticPr fontId="1" type="noConversion"/>
  </si>
  <si>
    <t>行知小学</t>
    <phoneticPr fontId="1" type="noConversion"/>
  </si>
  <si>
    <t>具有大学本科及以上学历</t>
    <phoneticPr fontId="1" type="noConversion"/>
  </si>
  <si>
    <t>城十三校</t>
    <phoneticPr fontId="1" type="noConversion"/>
  </si>
  <si>
    <t>城六校（分校）</t>
    <phoneticPr fontId="1" type="noConversion"/>
  </si>
  <si>
    <t>机关幼儿园（分园）</t>
    <phoneticPr fontId="1" type="noConversion"/>
  </si>
  <si>
    <t>城区二幼（分园）</t>
    <phoneticPr fontId="1" type="noConversion"/>
  </si>
  <si>
    <t>城区三幼（分园）</t>
    <phoneticPr fontId="1" type="noConversion"/>
  </si>
  <si>
    <t>具有选聘岗位所需及以上种类的教师资格证</t>
  </si>
  <si>
    <t>序号</t>
    <phoneticPr fontId="1" type="noConversion"/>
  </si>
  <si>
    <t>主管部门</t>
    <phoneticPr fontId="1" type="noConversion"/>
  </si>
  <si>
    <t>选聘学科及名额</t>
    <phoneticPr fontId="1" type="noConversion"/>
  </si>
  <si>
    <t>合计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</si>
  <si>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</si>
  <si>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</si>
  <si>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</si>
  <si>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物理</t>
    <phoneticPr fontId="1" type="noConversion"/>
  </si>
  <si>
    <t>年龄</t>
    <phoneticPr fontId="1" type="noConversion"/>
  </si>
  <si>
    <t>学历</t>
    <phoneticPr fontId="1" type="noConversion"/>
  </si>
  <si>
    <t>其他条件</t>
    <phoneticPr fontId="1" type="noConversion"/>
  </si>
  <si>
    <t>初中</t>
    <phoneticPr fontId="1" type="noConversion"/>
  </si>
  <si>
    <t>具有选聘岗位所需及以上种类的教师资格证</t>
    <phoneticPr fontId="1" type="noConversion"/>
  </si>
  <si>
    <t>涪州中学</t>
    <phoneticPr fontId="6" type="noConversion"/>
  </si>
  <si>
    <t>小学教师岗位</t>
    <phoneticPr fontId="1" type="noConversion"/>
  </si>
  <si>
    <t>城七校（分校）</t>
    <phoneticPr fontId="1" type="noConversion"/>
  </si>
  <si>
    <t>实验小学（分校）</t>
    <phoneticPr fontId="1" type="noConversion"/>
  </si>
  <si>
    <t>白鹤梁小学</t>
    <phoneticPr fontId="1" type="noConversion"/>
  </si>
  <si>
    <t>城十校</t>
    <phoneticPr fontId="1" type="noConversion"/>
  </si>
  <si>
    <t>幼儿园</t>
    <phoneticPr fontId="1" type="noConversion"/>
  </si>
  <si>
    <t>区幼儿园（分园）</t>
    <phoneticPr fontId="1" type="noConversion"/>
  </si>
  <si>
    <t>涪陵区2025年公开选聘区内在编在职教师学科岗位一览表</t>
    <phoneticPr fontId="1" type="noConversion"/>
  </si>
  <si>
    <t>历史</t>
    <phoneticPr fontId="1" type="noConversion"/>
  </si>
  <si>
    <t>地理</t>
    <phoneticPr fontId="1" type="noConversion"/>
  </si>
  <si>
    <t>具有选聘岗位所需及以上种类的教师资格证</t>
    <phoneticPr fontId="1" type="noConversion"/>
  </si>
  <si>
    <t>师院附中</t>
    <phoneticPr fontId="1" type="noConversion"/>
  </si>
  <si>
    <t>道法</t>
    <phoneticPr fontId="1" type="noConversion"/>
  </si>
  <si>
    <t>科学</t>
    <phoneticPr fontId="1" type="noConversion"/>
  </si>
  <si>
    <t>心理健康</t>
    <phoneticPr fontId="1" type="noConversion"/>
  </si>
  <si>
    <t>近6年内具有区内公办学校对应层次学科3学年（即6学期）及以上的在编在职任教经历，或者取得涪陵区2025年中小学教师学科转岗培训相应学科结业证书</t>
    <phoneticPr fontId="1" type="noConversion"/>
  </si>
  <si>
    <t>李渡中心园</t>
    <phoneticPr fontId="1" type="noConversion"/>
  </si>
  <si>
    <t>年龄不超过50周岁（1974年6月29日及以后出生）</t>
    <phoneticPr fontId="1" type="noConversion"/>
  </si>
  <si>
    <t>年龄不超过45周岁（1979年6月29日及以后出生）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</si>
</sst>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9">
    <cellStyle name="常规" xfId="0" builtinId="0"/>
    <cellStyle name="常规 12" xfId="1" xr:uid="{00000000-0005-0000-0000-000001000000}"/>
    <cellStyle name="常规 19" xfId="2" xr:uid="{00000000-0005-0000-0000-000002000000}"/>
    <cellStyle name="常规 19 2" xfId="3" xr:uid="{00000000-0005-0000-0000-000003000000}"/>
    <cellStyle name="常规 2" xfId="7" xr:uid="{00000000-0005-0000-0000-000004000000}"/>
    <cellStyle name="常规 20" xfId="6" xr:uid="{00000000-0005-0000-0000-000005000000}"/>
    <cellStyle name="常规 20 2" xfId="4" xr:uid="{00000000-0005-0000-0000-000006000000}"/>
    <cellStyle name="常规 20 7" xfId="8" xr:uid="{00000000-0005-0000-0000-000007000000}"/>
    <cellStyle name="常规 21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pane xSplit="20" ySplit="3" topLeftCell="U4" activePane="bottomRight" state="frozen"/>
      <selection pane="topRight" activeCell="U1" sqref="U1"/>
      <selection pane="bottomLeft" activeCell="A5" sqref="A5"/>
      <selection pane="bottomRight" activeCell="R26" sqref="R26:R32"/>
    </sheetView>
  </sheetViews>
  <sheetFormatPr defaultRowHeight="13.5" x14ac:dyDescent="0.15"/>
  <cols>
    <col min="1" max="1" width="5.75" style="2" customWidth="1"/>
    <col min="2" max="2" width="7.125" style="2" customWidth="1"/>
    <col min="3" max="3" width="7.25" style="2" customWidth="1"/>
    <col min="4" max="4" width="17.75" style="2" customWidth="1"/>
    <col min="5" max="10" width="4.75" style="2" customWidth="1"/>
    <col min="11" max="11" width="5.75" style="2" customWidth="1"/>
    <col min="12" max="15" width="4.75" style="2" customWidth="1"/>
    <col min="16" max="17" width="8.125" style="2" customWidth="1"/>
    <col min="18" max="18" width="8.875" style="2" customWidth="1"/>
    <col min="19" max="19" width="8.25" style="2" customWidth="1"/>
    <col min="20" max="20" width="7.875" style="2" customWidth="1"/>
    <col min="21" max="21" width="9.125" style="2" customWidth="1"/>
    <col min="22" max="16384" width="9" style="2"/>
  </cols>
  <sheetData>
    <row r="1" spans="1:21" ht="34.5" customHeight="1" x14ac:dyDescent="0.15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"/>
    </row>
    <row r="2" spans="1:21" ht="32.25" customHeight="1" x14ac:dyDescent="0.15">
      <c r="A2" s="25" t="s">
        <v>32</v>
      </c>
      <c r="B2" s="26" t="s">
        <v>33</v>
      </c>
      <c r="C2" s="26" t="s">
        <v>2</v>
      </c>
      <c r="D2" s="25" t="s">
        <v>4</v>
      </c>
      <c r="E2" s="21" t="s">
        <v>34</v>
      </c>
      <c r="F2" s="22"/>
      <c r="G2" s="22"/>
      <c r="H2" s="22"/>
      <c r="I2" s="22"/>
      <c r="J2" s="22"/>
      <c r="K2" s="22"/>
      <c r="L2" s="22"/>
      <c r="M2" s="22"/>
      <c r="N2" s="22"/>
      <c r="O2" s="23"/>
      <c r="P2" s="25" t="s">
        <v>6</v>
      </c>
      <c r="Q2" s="25"/>
      <c r="R2" s="25"/>
      <c r="S2" s="25"/>
      <c r="T2" s="27" t="s">
        <v>20</v>
      </c>
      <c r="U2" s="1"/>
    </row>
    <row r="3" spans="1:21" ht="32.25" customHeight="1" x14ac:dyDescent="0.15">
      <c r="A3" s="25"/>
      <c r="B3" s="26"/>
      <c r="C3" s="26"/>
      <c r="D3" s="25"/>
      <c r="E3" s="3" t="s">
        <v>35</v>
      </c>
      <c r="F3" s="4" t="s">
        <v>36</v>
      </c>
      <c r="G3" s="4" t="s">
        <v>37</v>
      </c>
      <c r="H3" s="5" t="s">
        <v>38</v>
      </c>
      <c r="I3" s="5" t="s">
        <v>58</v>
      </c>
      <c r="J3" s="5" t="s">
        <v>59</v>
      </c>
      <c r="K3" s="6" t="s">
        <v>60</v>
      </c>
      <c r="L3" s="5" t="s">
        <v>39</v>
      </c>
      <c r="M3" s="5" t="s">
        <v>54</v>
      </c>
      <c r="N3" s="5" t="s">
        <v>55</v>
      </c>
      <c r="O3" s="7" t="s">
        <v>11</v>
      </c>
      <c r="P3" s="5" t="s">
        <v>40</v>
      </c>
      <c r="Q3" s="5" t="s">
        <v>41</v>
      </c>
      <c r="R3" s="5" t="s">
        <v>5</v>
      </c>
      <c r="S3" s="5" t="s">
        <v>42</v>
      </c>
      <c r="T3" s="28"/>
    </row>
    <row r="4" spans="1:21" ht="23.25" customHeight="1" x14ac:dyDescent="0.15">
      <c r="A4" s="4"/>
      <c r="B4" s="16" t="s">
        <v>3</v>
      </c>
      <c r="C4" s="16" t="s">
        <v>19</v>
      </c>
      <c r="D4" s="4" t="s">
        <v>43</v>
      </c>
      <c r="E4" s="3">
        <f>SUM(E5:E12)</f>
        <v>19</v>
      </c>
      <c r="F4" s="4">
        <f>SUM(F5:F12)</f>
        <v>5</v>
      </c>
      <c r="G4" s="4">
        <f t="shared" ref="G4:N4" si="0">SUM(G5:G12)</f>
        <v>4</v>
      </c>
      <c r="H4" s="4">
        <f t="shared" si="0"/>
        <v>2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4">
        <f t="shared" si="0"/>
        <v>3</v>
      </c>
      <c r="M4" s="4">
        <f t="shared" si="0"/>
        <v>3</v>
      </c>
      <c r="N4" s="4">
        <f t="shared" si="0"/>
        <v>2</v>
      </c>
      <c r="O4" s="4">
        <v>0</v>
      </c>
      <c r="P4" s="18" t="s">
        <v>63</v>
      </c>
      <c r="Q4" s="18" t="s">
        <v>25</v>
      </c>
      <c r="R4" s="29" t="s">
        <v>44</v>
      </c>
      <c r="S4" s="16" t="s">
        <v>61</v>
      </c>
      <c r="T4" s="16" t="s">
        <v>21</v>
      </c>
    </row>
    <row r="5" spans="1:21" ht="23.25" customHeight="1" x14ac:dyDescent="0.15">
      <c r="A5" s="8">
        <v>1</v>
      </c>
      <c r="B5" s="16"/>
      <c r="C5" s="16"/>
      <c r="D5" s="9" t="s">
        <v>13</v>
      </c>
      <c r="E5" s="10">
        <f>SUM(F5:O5)</f>
        <v>3</v>
      </c>
      <c r="F5" s="8">
        <v>1</v>
      </c>
      <c r="G5" s="8">
        <v>1</v>
      </c>
      <c r="H5" s="11"/>
      <c r="I5" s="11"/>
      <c r="J5" s="11"/>
      <c r="K5" s="11"/>
      <c r="L5" s="11">
        <v>1</v>
      </c>
      <c r="M5" s="11"/>
      <c r="N5" s="11"/>
      <c r="O5" s="11"/>
      <c r="P5" s="19"/>
      <c r="Q5" s="19"/>
      <c r="R5" s="30"/>
      <c r="S5" s="16"/>
      <c r="T5" s="16"/>
    </row>
    <row r="6" spans="1:21" ht="23.25" customHeight="1" x14ac:dyDescent="0.15">
      <c r="A6" s="8">
        <v>2</v>
      </c>
      <c r="B6" s="16"/>
      <c r="C6" s="16"/>
      <c r="D6" s="9" t="s">
        <v>14</v>
      </c>
      <c r="E6" s="10">
        <f t="shared" ref="E6:E12" si="1">SUM(F6:O6)</f>
        <v>1</v>
      </c>
      <c r="F6" s="8"/>
      <c r="G6" s="8"/>
      <c r="H6" s="11"/>
      <c r="I6" s="11"/>
      <c r="J6" s="11"/>
      <c r="K6" s="11"/>
      <c r="L6" s="11"/>
      <c r="M6" s="11"/>
      <c r="N6" s="11">
        <v>1</v>
      </c>
      <c r="O6" s="11"/>
      <c r="P6" s="19"/>
      <c r="Q6" s="19"/>
      <c r="R6" s="30"/>
      <c r="S6" s="16"/>
      <c r="T6" s="16"/>
    </row>
    <row r="7" spans="1:21" ht="23.25" customHeight="1" x14ac:dyDescent="0.15">
      <c r="A7" s="8">
        <v>3</v>
      </c>
      <c r="B7" s="16"/>
      <c r="C7" s="16"/>
      <c r="D7" s="9" t="s">
        <v>45</v>
      </c>
      <c r="E7" s="10">
        <f t="shared" si="1"/>
        <v>2</v>
      </c>
      <c r="F7" s="8"/>
      <c r="H7" s="11"/>
      <c r="I7" s="11"/>
      <c r="J7" s="11"/>
      <c r="K7" s="11"/>
      <c r="L7" s="11">
        <v>1</v>
      </c>
      <c r="M7" s="11">
        <v>1</v>
      </c>
      <c r="N7" s="11"/>
      <c r="O7" s="11"/>
      <c r="P7" s="19"/>
      <c r="Q7" s="19"/>
      <c r="R7" s="30"/>
      <c r="S7" s="16"/>
      <c r="T7" s="16"/>
    </row>
    <row r="8" spans="1:21" ht="23.25" customHeight="1" x14ac:dyDescent="0.15">
      <c r="A8" s="8">
        <v>4</v>
      </c>
      <c r="B8" s="16"/>
      <c r="C8" s="16"/>
      <c r="D8" s="9" t="s">
        <v>15</v>
      </c>
      <c r="E8" s="10">
        <f t="shared" si="1"/>
        <v>3</v>
      </c>
      <c r="F8" s="8"/>
      <c r="G8" s="8">
        <v>1</v>
      </c>
      <c r="H8" s="11">
        <v>1</v>
      </c>
      <c r="I8" s="11"/>
      <c r="J8" s="11"/>
      <c r="K8" s="11"/>
      <c r="L8" s="11">
        <v>1</v>
      </c>
      <c r="M8" s="11"/>
      <c r="N8" s="11"/>
      <c r="O8" s="11"/>
      <c r="P8" s="19"/>
      <c r="Q8" s="19"/>
      <c r="R8" s="30"/>
      <c r="S8" s="16"/>
      <c r="T8" s="16"/>
    </row>
    <row r="9" spans="1:21" ht="23.25" customHeight="1" x14ac:dyDescent="0.15">
      <c r="A9" s="8">
        <v>5</v>
      </c>
      <c r="B9" s="16"/>
      <c r="C9" s="16"/>
      <c r="D9" s="9" t="s">
        <v>16</v>
      </c>
      <c r="E9" s="10">
        <f t="shared" si="1"/>
        <v>3</v>
      </c>
      <c r="F9" s="8">
        <v>2</v>
      </c>
      <c r="G9" s="8"/>
      <c r="H9" s="11">
        <v>1</v>
      </c>
      <c r="I9" s="11"/>
      <c r="J9" s="11"/>
      <c r="K9" s="11"/>
      <c r="L9" s="11"/>
      <c r="M9" s="11"/>
      <c r="N9" s="11"/>
      <c r="O9" s="11"/>
      <c r="P9" s="19"/>
      <c r="Q9" s="19"/>
      <c r="R9" s="30"/>
      <c r="S9" s="16"/>
      <c r="T9" s="16"/>
    </row>
    <row r="10" spans="1:21" ht="23.25" customHeight="1" x14ac:dyDescent="0.15">
      <c r="A10" s="8">
        <v>6</v>
      </c>
      <c r="B10" s="16"/>
      <c r="C10" s="16"/>
      <c r="D10" s="9" t="s">
        <v>57</v>
      </c>
      <c r="E10" s="10">
        <f t="shared" si="1"/>
        <v>1</v>
      </c>
      <c r="F10" s="8"/>
      <c r="G10" s="8"/>
      <c r="H10" s="11"/>
      <c r="I10" s="11"/>
      <c r="J10" s="11"/>
      <c r="K10" s="11"/>
      <c r="L10" s="11"/>
      <c r="M10" s="11">
        <v>1</v>
      </c>
      <c r="N10" s="11"/>
      <c r="O10" s="11"/>
      <c r="P10" s="19"/>
      <c r="Q10" s="19"/>
      <c r="R10" s="30"/>
      <c r="S10" s="16"/>
      <c r="T10" s="16"/>
    </row>
    <row r="11" spans="1:21" ht="23.25" customHeight="1" x14ac:dyDescent="0.15">
      <c r="A11" s="8">
        <v>7</v>
      </c>
      <c r="B11" s="16"/>
      <c r="C11" s="16"/>
      <c r="D11" s="9" t="s">
        <v>10</v>
      </c>
      <c r="E11" s="10">
        <f t="shared" si="1"/>
        <v>1</v>
      </c>
      <c r="F11" s="8"/>
      <c r="G11" s="8">
        <v>1</v>
      </c>
      <c r="H11" s="11"/>
      <c r="I11" s="11"/>
      <c r="J11" s="11"/>
      <c r="K11" s="11"/>
      <c r="L11" s="11"/>
      <c r="M11" s="11"/>
      <c r="N11" s="11"/>
      <c r="O11" s="11"/>
      <c r="P11" s="19"/>
      <c r="Q11" s="19"/>
      <c r="R11" s="30"/>
      <c r="S11" s="16"/>
      <c r="T11" s="16"/>
    </row>
    <row r="12" spans="1:21" ht="23.25" customHeight="1" x14ac:dyDescent="0.15">
      <c r="A12" s="8">
        <v>8</v>
      </c>
      <c r="B12" s="16"/>
      <c r="C12" s="16"/>
      <c r="D12" s="12" t="s">
        <v>17</v>
      </c>
      <c r="E12" s="10">
        <f t="shared" si="1"/>
        <v>5</v>
      </c>
      <c r="F12" s="8">
        <v>2</v>
      </c>
      <c r="G12" s="8">
        <v>1</v>
      </c>
      <c r="H12" s="11"/>
      <c r="I12" s="11"/>
      <c r="J12" s="11"/>
      <c r="K12" s="11"/>
      <c r="L12" s="11"/>
      <c r="M12" s="11">
        <v>1</v>
      </c>
      <c r="N12" s="11">
        <v>1</v>
      </c>
      <c r="O12" s="11"/>
      <c r="P12" s="20"/>
      <c r="Q12" s="20"/>
      <c r="R12" s="31"/>
      <c r="S12" s="16"/>
      <c r="T12" s="16"/>
    </row>
    <row r="13" spans="1:21" ht="23.25" customHeight="1" x14ac:dyDescent="0.15">
      <c r="A13" s="4"/>
      <c r="B13" s="16"/>
      <c r="C13" s="16" t="s">
        <v>46</v>
      </c>
      <c r="D13" s="4" t="s">
        <v>12</v>
      </c>
      <c r="E13" s="4">
        <f>SUM(E14:E25)</f>
        <v>70</v>
      </c>
      <c r="F13" s="14">
        <f>SUM(F14:F25)</f>
        <v>15</v>
      </c>
      <c r="G13" s="14">
        <f t="shared" ref="G13:K13" si="2">SUM(G14:G25)</f>
        <v>13</v>
      </c>
      <c r="H13" s="14">
        <f t="shared" si="2"/>
        <v>12</v>
      </c>
      <c r="I13" s="14">
        <f t="shared" si="2"/>
        <v>10</v>
      </c>
      <c r="J13" s="14">
        <f t="shared" si="2"/>
        <v>10</v>
      </c>
      <c r="K13" s="14">
        <f t="shared" si="2"/>
        <v>10</v>
      </c>
      <c r="L13" s="4">
        <f t="shared" ref="L13" si="3">SUM(L14:L25)</f>
        <v>0</v>
      </c>
      <c r="M13" s="4">
        <f>SUM(M14:M25)</f>
        <v>0</v>
      </c>
      <c r="N13" s="4">
        <f>SUM(N14:N25)</f>
        <v>0</v>
      </c>
      <c r="O13" s="4">
        <f>SUM(O14:O25)</f>
        <v>0</v>
      </c>
      <c r="P13" s="18" t="s">
        <v>63</v>
      </c>
      <c r="Q13" s="18" t="s">
        <v>22</v>
      </c>
      <c r="R13" s="29" t="s">
        <v>56</v>
      </c>
      <c r="S13" s="16"/>
      <c r="T13" s="16"/>
    </row>
    <row r="14" spans="1:21" ht="23.25" customHeight="1" x14ac:dyDescent="0.15">
      <c r="A14" s="8">
        <v>9</v>
      </c>
      <c r="B14" s="16"/>
      <c r="C14" s="16"/>
      <c r="D14" s="8" t="s">
        <v>47</v>
      </c>
      <c r="E14" s="8">
        <f>SUM(F14:O14)</f>
        <v>13</v>
      </c>
      <c r="F14" s="8">
        <v>4</v>
      </c>
      <c r="G14" s="8">
        <v>4</v>
      </c>
      <c r="H14" s="8">
        <v>2</v>
      </c>
      <c r="I14" s="8">
        <v>1</v>
      </c>
      <c r="J14" s="8">
        <v>1</v>
      </c>
      <c r="K14" s="8">
        <v>1</v>
      </c>
      <c r="L14" s="8"/>
      <c r="M14" s="8"/>
      <c r="N14" s="8"/>
      <c r="O14" s="8"/>
      <c r="P14" s="19"/>
      <c r="Q14" s="19"/>
      <c r="R14" s="30"/>
      <c r="S14" s="16"/>
      <c r="T14" s="16"/>
    </row>
    <row r="15" spans="1:21" ht="23.25" customHeight="1" x14ac:dyDescent="0.15">
      <c r="A15" s="8">
        <v>10</v>
      </c>
      <c r="B15" s="16"/>
      <c r="C15" s="16"/>
      <c r="D15" s="8" t="s">
        <v>48</v>
      </c>
      <c r="E15" s="8">
        <f t="shared" ref="E15:E25" si="4">SUM(F15:O15)</f>
        <v>10</v>
      </c>
      <c r="F15" s="8">
        <v>3</v>
      </c>
      <c r="G15" s="8">
        <v>2</v>
      </c>
      <c r="H15" s="8">
        <v>2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19"/>
      <c r="Q15" s="19"/>
      <c r="R15" s="30"/>
      <c r="S15" s="16"/>
      <c r="T15" s="16"/>
    </row>
    <row r="16" spans="1:21" ht="23.25" customHeight="1" x14ac:dyDescent="0.15">
      <c r="A16" s="8">
        <v>11</v>
      </c>
      <c r="B16" s="16"/>
      <c r="C16" s="16"/>
      <c r="D16" s="8" t="s">
        <v>7</v>
      </c>
      <c r="E16" s="8">
        <f t="shared" si="4"/>
        <v>2</v>
      </c>
      <c r="F16" s="8"/>
      <c r="G16" s="8"/>
      <c r="H16" s="8"/>
      <c r="I16" s="8"/>
      <c r="J16" s="8">
        <v>1</v>
      </c>
      <c r="K16" s="8">
        <v>1</v>
      </c>
      <c r="L16" s="8"/>
      <c r="M16" s="8"/>
      <c r="N16" s="8"/>
      <c r="O16" s="8"/>
      <c r="P16" s="19"/>
      <c r="Q16" s="19"/>
      <c r="R16" s="30"/>
      <c r="S16" s="16"/>
      <c r="T16" s="16"/>
    </row>
    <row r="17" spans="1:20" ht="23.25" customHeight="1" x14ac:dyDescent="0.15">
      <c r="A17" s="8">
        <v>12</v>
      </c>
      <c r="B17" s="16"/>
      <c r="C17" s="16"/>
      <c r="D17" s="8" t="s">
        <v>27</v>
      </c>
      <c r="E17" s="8">
        <f t="shared" si="4"/>
        <v>8</v>
      </c>
      <c r="F17" s="8">
        <v>2</v>
      </c>
      <c r="G17" s="8">
        <v>1</v>
      </c>
      <c r="H17" s="8">
        <v>2</v>
      </c>
      <c r="I17" s="8">
        <v>1</v>
      </c>
      <c r="J17" s="8">
        <v>1</v>
      </c>
      <c r="K17" s="8">
        <v>1</v>
      </c>
      <c r="L17" s="8"/>
      <c r="M17" s="8"/>
      <c r="N17" s="8"/>
      <c r="O17" s="8"/>
      <c r="P17" s="19"/>
      <c r="Q17" s="19"/>
      <c r="R17" s="30"/>
      <c r="S17" s="16"/>
      <c r="T17" s="16"/>
    </row>
    <row r="18" spans="1:20" ht="23.25" customHeight="1" x14ac:dyDescent="0.15">
      <c r="A18" s="8">
        <v>13</v>
      </c>
      <c r="B18" s="16"/>
      <c r="C18" s="16"/>
      <c r="D18" s="8" t="s">
        <v>24</v>
      </c>
      <c r="E18" s="8">
        <f t="shared" si="4"/>
        <v>6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/>
      <c r="M18" s="8"/>
      <c r="N18" s="8"/>
      <c r="O18" s="8"/>
      <c r="P18" s="19"/>
      <c r="Q18" s="19"/>
      <c r="R18" s="30"/>
      <c r="S18" s="16"/>
      <c r="T18" s="16"/>
    </row>
    <row r="19" spans="1:20" ht="23.25" customHeight="1" x14ac:dyDescent="0.15">
      <c r="A19" s="8">
        <v>14</v>
      </c>
      <c r="B19" s="16"/>
      <c r="C19" s="16"/>
      <c r="D19" s="8" t="s">
        <v>49</v>
      </c>
      <c r="E19" s="15">
        <f t="shared" si="4"/>
        <v>7</v>
      </c>
      <c r="F19" s="8">
        <v>1</v>
      </c>
      <c r="G19" s="8">
        <v>2</v>
      </c>
      <c r="H19" s="8">
        <v>1</v>
      </c>
      <c r="I19" s="8">
        <v>1</v>
      </c>
      <c r="J19" s="8">
        <v>1</v>
      </c>
      <c r="K19" s="8">
        <v>1</v>
      </c>
      <c r="L19" s="8"/>
      <c r="M19" s="8"/>
      <c r="N19" s="8"/>
      <c r="O19" s="8"/>
      <c r="P19" s="19"/>
      <c r="Q19" s="19"/>
      <c r="R19" s="30"/>
      <c r="S19" s="16"/>
      <c r="T19" s="16"/>
    </row>
    <row r="20" spans="1:20" ht="23.25" customHeight="1" x14ac:dyDescent="0.15">
      <c r="A20" s="8">
        <v>15</v>
      </c>
      <c r="B20" s="16"/>
      <c r="C20" s="16"/>
      <c r="D20" s="8" t="s">
        <v>0</v>
      </c>
      <c r="E20" s="8">
        <f t="shared" si="4"/>
        <v>8</v>
      </c>
      <c r="F20" s="8">
        <v>1</v>
      </c>
      <c r="G20" s="8">
        <v>2</v>
      </c>
      <c r="H20" s="8">
        <v>2</v>
      </c>
      <c r="I20" s="8">
        <v>1</v>
      </c>
      <c r="J20" s="8">
        <v>1</v>
      </c>
      <c r="K20" s="8">
        <v>1</v>
      </c>
      <c r="L20" s="8"/>
      <c r="M20" s="8"/>
      <c r="N20" s="8"/>
      <c r="O20" s="8"/>
      <c r="P20" s="19"/>
      <c r="Q20" s="19"/>
      <c r="R20" s="30"/>
      <c r="S20" s="16"/>
      <c r="T20" s="16"/>
    </row>
    <row r="21" spans="1:20" ht="23.25" customHeight="1" x14ac:dyDescent="0.15">
      <c r="A21" s="8">
        <v>16</v>
      </c>
      <c r="B21" s="16"/>
      <c r="C21" s="16"/>
      <c r="D21" s="8" t="s">
        <v>50</v>
      </c>
      <c r="E21" s="8">
        <f t="shared" si="4"/>
        <v>3</v>
      </c>
      <c r="F21" s="8"/>
      <c r="G21" s="8"/>
      <c r="H21" s="8">
        <v>1</v>
      </c>
      <c r="I21" s="8">
        <v>1</v>
      </c>
      <c r="J21" s="8"/>
      <c r="K21" s="8">
        <v>1</v>
      </c>
      <c r="L21" s="8"/>
      <c r="M21" s="8"/>
      <c r="N21" s="8"/>
      <c r="O21" s="8"/>
      <c r="P21" s="19"/>
      <c r="Q21" s="19"/>
      <c r="R21" s="30"/>
      <c r="S21" s="16"/>
      <c r="T21" s="16"/>
    </row>
    <row r="22" spans="1:20" ht="23.25" customHeight="1" x14ac:dyDescent="0.15">
      <c r="A22" s="8">
        <v>17</v>
      </c>
      <c r="B22" s="16"/>
      <c r="C22" s="16"/>
      <c r="D22" s="8" t="s">
        <v>1</v>
      </c>
      <c r="E22" s="8">
        <f t="shared" si="4"/>
        <v>3</v>
      </c>
      <c r="F22" s="8"/>
      <c r="G22" s="8"/>
      <c r="H22" s="8">
        <v>1</v>
      </c>
      <c r="I22" s="8">
        <v>1</v>
      </c>
      <c r="J22" s="8"/>
      <c r="K22" s="8">
        <v>1</v>
      </c>
      <c r="L22" s="8"/>
      <c r="M22" s="8"/>
      <c r="N22" s="8"/>
      <c r="O22" s="8"/>
      <c r="P22" s="19"/>
      <c r="Q22" s="19"/>
      <c r="R22" s="30"/>
      <c r="S22" s="16"/>
      <c r="T22" s="16"/>
    </row>
    <row r="23" spans="1:20" ht="23.25" customHeight="1" x14ac:dyDescent="0.15">
      <c r="A23" s="8">
        <v>18</v>
      </c>
      <c r="B23" s="16"/>
      <c r="C23" s="16"/>
      <c r="D23" s="8" t="s">
        <v>9</v>
      </c>
      <c r="E23" s="15">
        <f t="shared" si="4"/>
        <v>5</v>
      </c>
      <c r="F23" s="8">
        <v>2</v>
      </c>
      <c r="G23" s="8">
        <v>1</v>
      </c>
      <c r="H23" s="8"/>
      <c r="I23" s="8">
        <v>1</v>
      </c>
      <c r="J23" s="8">
        <v>1</v>
      </c>
      <c r="K23" s="8"/>
      <c r="L23" s="8"/>
      <c r="M23" s="8"/>
      <c r="N23" s="8"/>
      <c r="O23" s="8"/>
      <c r="P23" s="19"/>
      <c r="Q23" s="19"/>
      <c r="R23" s="30"/>
      <c r="S23" s="16"/>
      <c r="T23" s="16"/>
    </row>
    <row r="24" spans="1:20" ht="23.25" customHeight="1" x14ac:dyDescent="0.15">
      <c r="A24" s="8">
        <v>19</v>
      </c>
      <c r="B24" s="16"/>
      <c r="C24" s="16"/>
      <c r="D24" s="8" t="s">
        <v>26</v>
      </c>
      <c r="E24" s="8">
        <f t="shared" si="4"/>
        <v>3</v>
      </c>
      <c r="F24" s="8">
        <v>1</v>
      </c>
      <c r="G24" s="8"/>
      <c r="H24" s="8"/>
      <c r="I24" s="8"/>
      <c r="J24" s="8">
        <v>1</v>
      </c>
      <c r="K24" s="8">
        <v>1</v>
      </c>
      <c r="L24" s="8"/>
      <c r="M24" s="8"/>
      <c r="N24" s="8"/>
      <c r="O24" s="8"/>
      <c r="P24" s="19"/>
      <c r="Q24" s="19"/>
      <c r="R24" s="30"/>
      <c r="S24" s="16"/>
      <c r="T24" s="16"/>
    </row>
    <row r="25" spans="1:20" ht="23.25" customHeight="1" x14ac:dyDescent="0.15">
      <c r="A25" s="8">
        <v>20</v>
      </c>
      <c r="B25" s="16"/>
      <c r="C25" s="16"/>
      <c r="D25" s="8" t="s">
        <v>8</v>
      </c>
      <c r="E25" s="8">
        <f t="shared" si="4"/>
        <v>2</v>
      </c>
      <c r="F25" s="8"/>
      <c r="G25" s="8"/>
      <c r="H25" s="8"/>
      <c r="I25" s="8">
        <v>1</v>
      </c>
      <c r="J25" s="8">
        <v>1</v>
      </c>
      <c r="K25" s="8"/>
      <c r="L25" s="8"/>
      <c r="M25" s="8"/>
      <c r="N25" s="8"/>
      <c r="O25" s="8"/>
      <c r="P25" s="20"/>
      <c r="Q25" s="20"/>
      <c r="R25" s="31"/>
      <c r="S25" s="16"/>
      <c r="T25" s="16"/>
    </row>
    <row r="26" spans="1:20" ht="23.25" customHeight="1" x14ac:dyDescent="0.15">
      <c r="A26" s="8"/>
      <c r="B26" s="16"/>
      <c r="C26" s="16" t="s">
        <v>23</v>
      </c>
      <c r="D26" s="4" t="s">
        <v>51</v>
      </c>
      <c r="E26" s="4">
        <f>SUM(F26:O26)</f>
        <v>11</v>
      </c>
      <c r="F26" s="4">
        <f>SUM(F27:F32)</f>
        <v>0</v>
      </c>
      <c r="G26" s="4">
        <f>SUM(G27:G32)</f>
        <v>0</v>
      </c>
      <c r="H26" s="4">
        <f>SUM(H27:H32)</f>
        <v>0</v>
      </c>
      <c r="I26" s="13">
        <f t="shared" ref="I26:N26" si="5">SUM(I27:I32)</f>
        <v>0</v>
      </c>
      <c r="J26" s="13">
        <f t="shared" si="5"/>
        <v>0</v>
      </c>
      <c r="K26" s="13">
        <f t="shared" si="5"/>
        <v>0</v>
      </c>
      <c r="L26" s="13">
        <f t="shared" si="5"/>
        <v>0</v>
      </c>
      <c r="M26" s="13">
        <f t="shared" si="5"/>
        <v>0</v>
      </c>
      <c r="N26" s="13">
        <f t="shared" si="5"/>
        <v>0</v>
      </c>
      <c r="O26" s="4">
        <f>SUM(O27:O32)</f>
        <v>11</v>
      </c>
      <c r="P26" s="17" t="s">
        <v>64</v>
      </c>
      <c r="Q26" s="17" t="s">
        <v>22</v>
      </c>
      <c r="R26" s="16" t="s">
        <v>31</v>
      </c>
      <c r="S26" s="16"/>
      <c r="T26" s="16"/>
    </row>
    <row r="27" spans="1:20" ht="23.25" customHeight="1" x14ac:dyDescent="0.15">
      <c r="A27" s="8">
        <v>21</v>
      </c>
      <c r="B27" s="16"/>
      <c r="C27" s="16"/>
      <c r="D27" s="8" t="s">
        <v>52</v>
      </c>
      <c r="E27" s="8">
        <f t="shared" ref="E27:E32" si="6">SUM(F27:O27)</f>
        <v>3</v>
      </c>
      <c r="F27" s="8"/>
      <c r="G27" s="8"/>
      <c r="H27" s="8"/>
      <c r="I27" s="8"/>
      <c r="J27" s="8"/>
      <c r="K27" s="8"/>
      <c r="L27" s="8"/>
      <c r="M27" s="8"/>
      <c r="N27" s="8"/>
      <c r="O27" s="8">
        <v>3</v>
      </c>
      <c r="P27" s="17"/>
      <c r="Q27" s="17"/>
      <c r="R27" s="16"/>
      <c r="S27" s="16"/>
      <c r="T27" s="16"/>
    </row>
    <row r="28" spans="1:20" ht="23.25" customHeight="1" x14ac:dyDescent="0.15">
      <c r="A28" s="8">
        <v>22</v>
      </c>
      <c r="B28" s="16"/>
      <c r="C28" s="16"/>
      <c r="D28" s="8" t="s">
        <v>28</v>
      </c>
      <c r="E28" s="8">
        <f t="shared" si="6"/>
        <v>3</v>
      </c>
      <c r="F28" s="8"/>
      <c r="G28" s="8"/>
      <c r="H28" s="8"/>
      <c r="I28" s="8"/>
      <c r="J28" s="8"/>
      <c r="K28" s="8"/>
      <c r="L28" s="8"/>
      <c r="M28" s="8"/>
      <c r="N28" s="8"/>
      <c r="O28" s="8">
        <v>3</v>
      </c>
      <c r="P28" s="17"/>
      <c r="Q28" s="17"/>
      <c r="R28" s="16"/>
      <c r="S28" s="16"/>
      <c r="T28" s="16"/>
    </row>
    <row r="29" spans="1:20" ht="23.25" customHeight="1" x14ac:dyDescent="0.15">
      <c r="A29" s="8">
        <v>23</v>
      </c>
      <c r="B29" s="16"/>
      <c r="C29" s="16"/>
      <c r="D29" s="8" t="s">
        <v>29</v>
      </c>
      <c r="E29" s="8">
        <v>2</v>
      </c>
      <c r="F29" s="8"/>
      <c r="G29" s="8"/>
      <c r="H29" s="8"/>
      <c r="I29" s="8"/>
      <c r="J29" s="8"/>
      <c r="K29" s="8"/>
      <c r="L29" s="8"/>
      <c r="M29" s="8"/>
      <c r="N29" s="8"/>
      <c r="O29" s="8">
        <v>2</v>
      </c>
      <c r="P29" s="17"/>
      <c r="Q29" s="17"/>
      <c r="R29" s="16"/>
      <c r="S29" s="16"/>
      <c r="T29" s="16"/>
    </row>
    <row r="30" spans="1:20" ht="23.25" customHeight="1" x14ac:dyDescent="0.15">
      <c r="A30" s="8">
        <v>24</v>
      </c>
      <c r="B30" s="16"/>
      <c r="C30" s="16"/>
      <c r="D30" s="8" t="s">
        <v>30</v>
      </c>
      <c r="E30" s="8">
        <f t="shared" si="6"/>
        <v>1</v>
      </c>
      <c r="F30" s="8"/>
      <c r="G30" s="8"/>
      <c r="H30" s="8"/>
      <c r="I30" s="8"/>
      <c r="J30" s="8"/>
      <c r="K30" s="8"/>
      <c r="L30" s="8"/>
      <c r="M30" s="8"/>
      <c r="N30" s="8"/>
      <c r="O30" s="8">
        <v>1</v>
      </c>
      <c r="P30" s="17"/>
      <c r="Q30" s="17"/>
      <c r="R30" s="16"/>
      <c r="S30" s="16"/>
      <c r="T30" s="16"/>
    </row>
    <row r="31" spans="1:20" ht="23.25" customHeight="1" x14ac:dyDescent="0.15">
      <c r="A31" s="8">
        <v>25</v>
      </c>
      <c r="B31" s="16"/>
      <c r="C31" s="16"/>
      <c r="D31" s="8" t="s">
        <v>62</v>
      </c>
      <c r="E31" s="8">
        <f t="shared" si="6"/>
        <v>1</v>
      </c>
      <c r="F31" s="8"/>
      <c r="G31" s="8"/>
      <c r="H31" s="8"/>
      <c r="I31" s="8"/>
      <c r="J31" s="8"/>
      <c r="K31" s="8"/>
      <c r="L31" s="8"/>
      <c r="M31" s="8"/>
      <c r="N31" s="8"/>
      <c r="O31" s="8">
        <v>1</v>
      </c>
      <c r="P31" s="17"/>
      <c r="Q31" s="17"/>
      <c r="R31" s="16"/>
      <c r="S31" s="16"/>
      <c r="T31" s="16"/>
    </row>
    <row r="32" spans="1:20" ht="23.25" customHeight="1" x14ac:dyDescent="0.15">
      <c r="A32" s="8">
        <v>26</v>
      </c>
      <c r="B32" s="16"/>
      <c r="C32" s="16"/>
      <c r="D32" s="8" t="s">
        <v>18</v>
      </c>
      <c r="E32" s="8">
        <f t="shared" si="6"/>
        <v>1</v>
      </c>
      <c r="F32" s="8"/>
      <c r="G32" s="8"/>
      <c r="H32" s="8"/>
      <c r="I32" s="8"/>
      <c r="J32" s="8"/>
      <c r="K32" s="8"/>
      <c r="L32" s="8"/>
      <c r="M32" s="8"/>
      <c r="N32" s="8"/>
      <c r="O32" s="8">
        <v>1</v>
      </c>
      <c r="P32" s="17"/>
      <c r="Q32" s="17"/>
      <c r="R32" s="16"/>
      <c r="S32" s="16"/>
      <c r="T32" s="16"/>
    </row>
  </sheetData>
  <mergeCells count="23">
    <mergeCell ref="S4:S32"/>
    <mergeCell ref="T4:T32"/>
    <mergeCell ref="E2:O2"/>
    <mergeCell ref="P4:P12"/>
    <mergeCell ref="A1:T1"/>
    <mergeCell ref="A2:A3"/>
    <mergeCell ref="B2:B3"/>
    <mergeCell ref="C2:C3"/>
    <mergeCell ref="D2:D3"/>
    <mergeCell ref="P2:S2"/>
    <mergeCell ref="T2:T3"/>
    <mergeCell ref="R13:R25"/>
    <mergeCell ref="R4:R12"/>
    <mergeCell ref="B4:B32"/>
    <mergeCell ref="C4:C12"/>
    <mergeCell ref="C13:C25"/>
    <mergeCell ref="C26:C32"/>
    <mergeCell ref="R26:R32"/>
    <mergeCell ref="P26:P32"/>
    <mergeCell ref="Q26:Q32"/>
    <mergeCell ref="Q4:Q12"/>
    <mergeCell ref="P13:P25"/>
    <mergeCell ref="Q13:Q25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岗位一览表</vt:lpstr>
      <vt:lpstr>岗位一览表!Print_Titles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2025-06-16T00:58:16Z</dcterms:modified>
</cp:coreProperties>
</file>