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firstSheet="1" activeTab="1"/>
  </bookViews>
  <sheets>
    <sheet name="公开招聘岗位计划表" sheetId="3" state="hidden" r:id="rId1"/>
    <sheet name="岗位计划" sheetId="5" r:id="rId2"/>
    <sheet name="数发公司招聘岗位计划 (3)" sheetId="8" state="hidden" r:id="rId3"/>
    <sheet name="数发公司招聘岗位计划 (2)" sheetId="7" state="hidden" r:id="rId4"/>
  </sheets>
  <definedNames>
    <definedName name="_xlnm._FilterDatabase" localSheetId="0" hidden="1">公开招聘岗位计划表!$A$5:$K$13</definedName>
    <definedName name="_xlnm.Print_Titles" localSheetId="0">公开招聘岗位计划表!$2:$5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<sst xmlns="http://schemas.openxmlformats.org/spreadsheetml/2006/main" count="195" uniqueCount="101">
  <si>
    <r>
      <rPr>
        <sz val="11"/>
        <color theme="1"/>
        <rFont val="宋体"/>
        <charset val="134"/>
      </rPr>
      <t>附件：</t>
    </r>
    <r>
      <rPr>
        <sz val="11"/>
        <color theme="1"/>
        <rFont val="Times New Roman"/>
        <charset val="134"/>
      </rPr>
      <t>1</t>
    </r>
  </si>
  <si>
    <t>滨州国有资本投资运营集团有限公司2024年公开招聘工作人员（含补录）岗位计划表</t>
  </si>
  <si>
    <t>序号</t>
  </si>
  <si>
    <t>招聘企业</t>
  </si>
  <si>
    <t>二级企业/部室</t>
  </si>
  <si>
    <t>岗位
代码</t>
  </si>
  <si>
    <t>招聘岗位</t>
  </si>
  <si>
    <t>招聘
人数</t>
  </si>
  <si>
    <t>岗位要求</t>
  </si>
  <si>
    <t>用工形式</t>
  </si>
  <si>
    <t>年龄</t>
  </si>
  <si>
    <t>学历/学位</t>
  </si>
  <si>
    <t>专业</t>
  </si>
  <si>
    <t>其他要求</t>
  </si>
  <si>
    <t>滨州国投投资管理集团有限公司</t>
  </si>
  <si>
    <t>投管集团本部</t>
  </si>
  <si>
    <t>A</t>
  </si>
  <si>
    <r>
      <rPr>
        <sz val="11"/>
        <rFont val="宋体"/>
        <charset val="134"/>
      </rPr>
      <t>风控专员</t>
    </r>
    <r>
      <rPr>
        <sz val="11"/>
        <rFont val="Times New Roman"/>
        <charset val="134"/>
      </rPr>
      <t xml:space="preserve">
</t>
    </r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</si>
  <si>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</t>
    </r>
    <r>
      <rPr>
        <sz val="11"/>
        <rFont val="Times New Roman"/>
        <charset val="134"/>
      </rPr>
      <t xml:space="preserve">          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1988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日以后出生）</t>
    </r>
  </si>
  <si>
    <t>本科及以上
学士及以上</t>
  </si>
  <si>
    <t>经济学、金融学、法学、会计学、财务管理及岗位相关专业</t>
  </si>
  <si>
    <t>1.熟悉民商、投资管理和国有资产监管等相关法律法规和行业监管政策，并能熟练运用；
2.具备投融资、金融、财务核算、审计等基础知识；
3.具备较强的沟通能力、学习能力、独立思考能力和文字表达能力，能准确识别、分析、评估风险，能独立进行风险分析；
4.具有投资公司、金融或类金融领域的国企法务及风控合规、风控管理等实习经验的优先考虑；
5.持有法律资格证（A证）者优先考虑。</t>
  </si>
  <si>
    <t>劳务派遣</t>
  </si>
  <si>
    <t>滨州交通产业集团有限公司</t>
  </si>
  <si>
    <t>法规政策部</t>
  </si>
  <si>
    <t>B-1</t>
  </si>
  <si>
    <t>企业宣传岗</t>
  </si>
  <si>
    <t>本科及以上</t>
  </si>
  <si>
    <t>新闻传播学类、艺术学理论类、音乐与舞蹈学类</t>
  </si>
  <si>
    <t>1.具有较强的文字撰写能力、综合分析能力、沟通表达能力、执行能力和逻辑思维能力；
2.具有5年以上活动策划组织或主持宣传相关工作经验的，可适当放宽年龄要求。</t>
  </si>
  <si>
    <t>财务管理部</t>
  </si>
  <si>
    <t>B-2</t>
  </si>
  <si>
    <t>融资岗</t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</si>
  <si>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</t>
    </r>
    <r>
      <rPr>
        <sz val="11"/>
        <rFont val="Times New Roman"/>
        <charset val="134"/>
      </rPr>
      <t xml:space="preserve">        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1988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日以后出生）</t>
    </r>
  </si>
  <si>
    <t>金融学、会计学、财务管理及岗位相关专业</t>
  </si>
  <si>
    <t>1.具有较强的沟通协调能力、数据分析与研判能力、统筹规划能力和文字表达能力；
2.具有2年以上会计、财务或投融资相关工作经验。</t>
  </si>
  <si>
    <t>滨州市保安服务有限公司</t>
  </si>
  <si>
    <t>人力资源办公室</t>
  </si>
  <si>
    <t>C</t>
  </si>
  <si>
    <t>行政文秘</t>
  </si>
  <si>
    <t>法学、政治学与行政学、社会学、思想政治教育、汉语言文学、秘书学及岗位相关专业</t>
  </si>
  <si>
    <t>1.熟练使用Office等办公软件及基础办公设备；
2.具有较强的文字写作功底；
3.具有岗位工作经验者可放宽至大学专科，同等条件下中共党员优先。</t>
  </si>
  <si>
    <t>滨州双峰石墨密封材料有限公司</t>
  </si>
  <si>
    <t>技术部</t>
  </si>
  <si>
    <t>D-1</t>
  </si>
  <si>
    <t>技术员1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</si>
  <si>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周岁及以下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1993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日以后出生）</t>
    </r>
  </si>
  <si>
    <t>机械设计制造及其自动化、机械电子工程及岗位相关专业</t>
  </si>
  <si>
    <r>
      <rPr>
        <sz val="11"/>
        <rFont val="宋体"/>
        <charset val="134"/>
      </rPr>
      <t>1.具有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年以上技术开发工作经验；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.研究生及以上学历可适当放宽年龄和工作经验要求。</t>
    </r>
  </si>
  <si>
    <t>公司正式员工
与集团及其他权属企业发展不互通</t>
  </si>
  <si>
    <t>D-2</t>
  </si>
  <si>
    <t>技术员2</t>
  </si>
  <si>
    <t>材料成型及控制工程、高分子材料与工程及岗位相关专业</t>
  </si>
  <si>
    <r>
      <rPr>
        <sz val="11"/>
        <rFont val="宋体"/>
        <charset val="134"/>
      </rPr>
      <t>1.具有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年以上材料研发生产工作经验；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.研究生及以上学历可适当放宽年龄和工作经验要求。</t>
    </r>
  </si>
  <si>
    <t>市场部</t>
  </si>
  <si>
    <t>D-3</t>
  </si>
  <si>
    <t>业务员</t>
  </si>
  <si>
    <t>国际经济与贸易、商务英语、电子商务及岗位相关专业</t>
  </si>
  <si>
    <r>
      <rPr>
        <sz val="11"/>
        <rFont val="宋体"/>
        <charset val="134"/>
      </rPr>
      <t>具有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年以上销售、进出口贸易等相关工作经验。</t>
    </r>
  </si>
  <si>
    <r>
      <rPr>
        <sz val="11"/>
        <color theme="1"/>
        <rFont val="黑体"/>
        <charset val="134"/>
      </rPr>
      <t>合计</t>
    </r>
  </si>
  <si>
    <r>
      <rPr>
        <sz val="11"/>
        <color theme="1"/>
        <rFont val="宋体"/>
        <charset val="134"/>
      </rPr>
      <t>注：1.工作年限按足年足月累计计算，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月31日为截至时间；全日制高校毕业生在校期间的社会实践、实习、兼职等不作为工作经验。
    2.劳务派遣制岗位，应聘者与岗位契合度高、专业能力特别优秀者，可适当放宽学历、专业、年龄限制。</t>
    </r>
  </si>
  <si>
    <t>2025年滨州黄河三角洲人才发展有限公司6月公开招聘劳务派遣人员岗位计划表</t>
  </si>
  <si>
    <t>运营管理岗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</si>
  <si>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周岁及以下</t>
    </r>
    <r>
      <rPr>
        <sz val="12"/>
        <rFont val="Times New Roman"/>
        <charset val="134"/>
      </rPr>
      <t xml:space="preserve">          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1990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日以后出生）</t>
    </r>
  </si>
  <si>
    <r>
      <rPr>
        <sz val="12"/>
        <rFont val="仿宋_GB2312"/>
        <charset val="134"/>
      </rPr>
      <t>本科及以上</t>
    </r>
    <r>
      <rPr>
        <sz val="12"/>
        <rFont val="Times New Roman"/>
        <charset val="134"/>
      </rPr>
      <t xml:space="preserve">
</t>
    </r>
  </si>
  <si>
    <t>计算机类、电子商务类、市场营销类、公共管理类、社会学类、经济学类、新闻传播类、数字媒体类、广告学类等相关专业。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</si>
  <si>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具备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年及以上相关行业工作经验，具有较强的责任心和执行力，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具备内容策划、产品运营、本地化营销策划、政企服务双轨、用户洞察与分析运营等能力；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具备运营技能，熟悉主流内容平台（</t>
    </r>
    <r>
      <rPr>
        <sz val="12"/>
        <rFont val="Times New Roman"/>
        <charset val="134"/>
      </rPr>
      <t>APP/</t>
    </r>
    <r>
      <rPr>
        <sz val="12"/>
        <rFont val="仿宋_GB2312"/>
        <charset val="134"/>
      </rPr>
      <t>小程序类）的算法与分发逻辑、熟悉城市地推渠道，设计地域性裂变活动、了解滨州市文化、政策及用户习惯（如方言、地标性活动）。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具备用户思维，文化洞察能力，能深度理解目标用户画像，通过内容提升留存与互动率。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具备数据分析能力，能制定地域化推广策略。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具备政企协同能力，协调政府资源，联动本地商户。</t>
    </r>
  </si>
  <si>
    <r>
      <rPr>
        <sz val="12"/>
        <rFont val="仿宋_GB2312"/>
        <charset val="134"/>
      </rPr>
      <t>劳务派遣</t>
    </r>
  </si>
  <si>
    <t>B</t>
  </si>
  <si>
    <t>运维管理岗</t>
  </si>
  <si>
    <t>计算机科学与技术、电子信息、网络工程、软件工程、信息安全等信息技术相关专业。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</si>
  <si>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熟悉服务器虚拟化、云架构解决方案及信息安全知识，具备主流政务云运维经验者优先。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掌握数据采集、处理及解读能力，能通过数据分析优化云服务方案。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具备云平台日常监控、故障处理及性能调优经验，保障政务云稳定运行。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深入理解政府业务流程，能将业务需求转化为可落地的云服务方案。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涵盖需求调研、方案制定、实施交付及验收跟踪，持有</t>
    </r>
    <r>
      <rPr>
        <sz val="12"/>
        <rFont val="Times New Roman"/>
        <charset val="134"/>
      </rPr>
      <t>PMP</t>
    </r>
    <r>
      <rPr>
        <sz val="12"/>
        <rFont val="仿宋_GB2312"/>
        <charset val="134"/>
      </rPr>
      <t>或同类认证优先。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熟悉政务云相关法律法规，确保服务方案符合数字政府建设规范。</t>
    </r>
    <r>
      <rPr>
        <sz val="12"/>
        <rFont val="Times New Roman"/>
        <charset val="134"/>
      </rPr>
      <t xml:space="preserve">
7.</t>
    </r>
    <r>
      <rPr>
        <sz val="12"/>
        <rFont val="仿宋_GB2312"/>
        <charset val="134"/>
      </rPr>
      <t>通过定期拜访、需求洞察提升客户满意度，维护政企合作关系。</t>
    </r>
    <r>
      <rPr>
        <sz val="12"/>
        <rFont val="Times New Roman"/>
        <charset val="134"/>
      </rPr>
      <t xml:space="preserve">
8.</t>
    </r>
    <r>
      <rPr>
        <sz val="12"/>
        <rFont val="仿宋_GB2312"/>
        <charset val="134"/>
      </rPr>
      <t>具备团队管理能力。</t>
    </r>
  </si>
  <si>
    <t>运维工程师</t>
  </si>
  <si>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周岁及以下</t>
    </r>
    <r>
      <rPr>
        <sz val="12"/>
        <rFont val="Times New Roman"/>
        <charset val="134"/>
      </rPr>
      <t xml:space="preserve">          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1985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日以后出生）</t>
    </r>
  </si>
  <si>
    <t>计算机科学与技术、网络工程、软件工程、信息安全等信息技术相关专业。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</si>
  <si>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具备云计算或系统集成经验，有云计算运维开发经验者优先。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熟悉虚拟化技术、</t>
    </r>
    <r>
      <rPr>
        <sz val="12"/>
        <rFont val="Times New Roman"/>
        <charset val="134"/>
      </rPr>
      <t>docker</t>
    </r>
    <r>
      <rPr>
        <sz val="12"/>
        <rFont val="仿宋_GB2312"/>
        <charset val="134"/>
      </rPr>
      <t>或</t>
    </r>
    <r>
      <rPr>
        <sz val="12"/>
        <rFont val="Times New Roman"/>
        <charset val="134"/>
      </rPr>
      <t>K8S</t>
    </r>
    <r>
      <rPr>
        <sz val="12"/>
        <rFont val="仿宋_GB2312"/>
        <charset val="134"/>
      </rPr>
      <t>、云计算技术、有云存储、云安全、云网络使用和实施经验。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熟悉主流云平台架构和技术特征、熟悉主流虚拟化技术、熟悉</t>
    </r>
    <r>
      <rPr>
        <sz val="12"/>
        <rFont val="Times New Roman"/>
        <charset val="134"/>
      </rPr>
      <t>docker</t>
    </r>
    <r>
      <rPr>
        <sz val="12"/>
        <rFont val="仿宋_GB2312"/>
        <charset val="134"/>
      </rPr>
      <t>或</t>
    </r>
    <r>
      <rPr>
        <sz val="12"/>
        <rFont val="Times New Roman"/>
        <charset val="134"/>
      </rPr>
      <t>k8s(KVM,XEN,VMWARE</t>
    </r>
    <r>
      <rPr>
        <sz val="12"/>
        <rFont val="仿宋_GB2312"/>
        <charset val="134"/>
      </rPr>
      <t>等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，对</t>
    </r>
    <r>
      <rPr>
        <sz val="12"/>
        <rFont val="Times New Roman"/>
        <charset val="134"/>
      </rPr>
      <t>laaS/PaaS</t>
    </r>
    <r>
      <rPr>
        <sz val="12"/>
        <rFont val="仿宋_GB2312"/>
        <charset val="134"/>
      </rPr>
      <t>架构由深入的理解，有上云类业务经验。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能快速定位日常运维故障点，快速处理。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熟悉防火墙策略、数据加密技术及入侵检测系统部署，确保符合政府数据安全规范；了解等保、密评等合规要求，能制定符合政策的安全策略。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熟悉等保</t>
    </r>
    <r>
      <rPr>
        <sz val="12"/>
        <rFont val="Times New Roman"/>
        <charset val="134"/>
      </rPr>
      <t>3.0</t>
    </r>
    <r>
      <rPr>
        <sz val="12"/>
        <rFont val="仿宋_GB2312"/>
        <charset val="134"/>
      </rPr>
      <t>、国密测评，熟悉网络、安全、服务器等设备的日常运维。</t>
    </r>
    <r>
      <rPr>
        <sz val="12"/>
        <rFont val="Times New Roman"/>
        <charset val="134"/>
      </rPr>
      <t xml:space="preserve">
7.</t>
    </r>
    <r>
      <rPr>
        <sz val="12"/>
        <rFont val="仿宋_GB2312"/>
        <charset val="134"/>
      </rPr>
      <t>持有</t>
    </r>
    <r>
      <rPr>
        <sz val="12"/>
        <rFont val="Times New Roman"/>
        <charset val="134"/>
      </rPr>
      <t>RHCE</t>
    </r>
    <r>
      <rPr>
        <sz val="12"/>
        <rFont val="仿宋_GB2312"/>
        <charset val="134"/>
      </rPr>
      <t>、华为云认证等专业证书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具备政府驻场经验或政务云项目参与经历者优先。</t>
    </r>
    <r>
      <rPr>
        <sz val="12"/>
        <rFont val="Times New Roman"/>
        <charset val="134"/>
      </rPr>
      <t>‌</t>
    </r>
  </si>
  <si>
    <r>
      <rPr>
        <sz val="12"/>
        <color theme="1"/>
        <rFont val="仿宋_GB2312"/>
        <charset val="134"/>
      </rPr>
      <t>合计</t>
    </r>
  </si>
  <si>
    <t>滨州数据发展有限公司权属公司招聘劳务派遣人员岗位计划表</t>
  </si>
  <si>
    <r>
      <rPr>
        <sz val="12"/>
        <rFont val="仿宋_GB2312"/>
        <charset val="134"/>
      </rPr>
      <t>滨州数据发展有限公司</t>
    </r>
  </si>
  <si>
    <r>
      <rPr>
        <sz val="12"/>
        <rFont val="仿宋_GB2312"/>
        <charset val="134"/>
      </rPr>
      <t>计算机类、电子商务类、市场营销类、公共管理类、社会学类、经济学类、新闻传播类、数字媒体类、广告学类等相关专业。（若有</t>
    </r>
    <r>
      <rPr>
        <sz val="12"/>
        <rFont val="Times New Roman"/>
        <charset val="134"/>
      </rPr>
      <t>APP/</t>
    </r>
    <r>
      <rPr>
        <sz val="12"/>
        <rFont val="仿宋_GB2312"/>
        <charset val="134"/>
      </rPr>
      <t>小程序运营经验，专业限制可放宽。）</t>
    </r>
  </si>
  <si>
    <t>市场推广岗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</si>
  <si>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具备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年及以上相关行业工作经验，具有较强的责任心和执行力。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具备本地化营销策略能力，制定区域差异化推广方案，熟悉城市文化符号的营销转化。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具备政企资源整合能力，协调政府宣传渠道，联动本地商户</t>
    </r>
    <r>
      <rPr>
        <sz val="12"/>
        <rFont val="Times New Roman"/>
        <charset val="134"/>
      </rPr>
      <t>/KOL</t>
    </r>
    <r>
      <rPr>
        <sz val="12"/>
        <rFont val="仿宋_GB2312"/>
        <charset val="134"/>
      </rPr>
      <t>打造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城市服务生态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推广。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具备文化洞察能力，协调政府资源，能捕捉市民潜在需求，及时结合政府政策设计推广话术。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具备抗压能力，适应快节奏更新需求，能协调多部门（如产品、设计）推进项目。</t>
    </r>
  </si>
  <si>
    <t>客户服务岗</t>
  </si>
  <si>
    <r>
      <rPr>
        <sz val="12"/>
        <rFont val="仿宋_GB2312"/>
        <charset val="134"/>
      </rPr>
      <t>计算机类、电子商务类、市场营销类、公共管理类、社会学类、新闻传播类、数字媒体类、广告学类等相关专业。（若有</t>
    </r>
    <r>
      <rPr>
        <sz val="12"/>
        <rFont val="Times New Roman"/>
        <charset val="134"/>
      </rPr>
      <t>APP/</t>
    </r>
    <r>
      <rPr>
        <sz val="12"/>
        <rFont val="仿宋_GB2312"/>
        <charset val="134"/>
      </rPr>
      <t>小程序运营经验，专业限制可放宽。）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</si>
  <si>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具备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年及以上相关行业工作经验，具有较强的责任心和执行力。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具备政企服务双轨能力，精准解读政策并转化为通俗话术。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具备场景化服务设计能力，协调政府宣传渠道，联动本地商户</t>
    </r>
    <r>
      <rPr>
        <sz val="12"/>
        <rFont val="Times New Roman"/>
        <charset val="134"/>
      </rPr>
      <t>/KOL</t>
    </r>
    <r>
      <rPr>
        <sz val="12"/>
        <rFont val="仿宋_GB2312"/>
        <charset val="134"/>
      </rPr>
      <t>打造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城市服务生态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推广。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具备文化共情能力，熟悉本地习俗。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具备抗压能力，适应快节奏更新需求，能协调多部门（如产品、设计）推进项目。</t>
    </r>
  </si>
  <si>
    <r>
      <rPr>
        <sz val="12"/>
        <rFont val="仿宋_GB2312"/>
        <charset val="134"/>
      </rPr>
      <t>本科及以上（优秀者可适度放宽至全日制专科及以上）</t>
    </r>
    <r>
      <rPr>
        <sz val="12"/>
        <rFont val="Times New Roman"/>
        <charset val="134"/>
      </rPr>
      <t xml:space="preserve">
</t>
    </r>
  </si>
  <si>
    <t>计算机科学与技术、电子信息、网络工程、软件工程、信息安全等信息技术相关专业。（若有政务云运维运营经验，专业限制可放宽。）</t>
  </si>
  <si>
    <t>计算机科学与技术、网络工程、软件工程、信息安全等信息技术相关专业。（若有政务云运维运营经验，专业限制可放宽。）</t>
  </si>
  <si>
    <t>招聘劳务派遣人员岗位计划表</t>
  </si>
  <si>
    <t>滨州数据发展有限公司</t>
  </si>
  <si>
    <t>内容运营岗</t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</si>
  <si>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</t>
    </r>
    <r>
      <rPr>
        <sz val="11"/>
        <rFont val="Times New Roman"/>
        <charset val="134"/>
      </rPr>
      <t xml:space="preserve">          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1990</t>
    </r>
    <r>
      <rPr>
        <sz val="11"/>
        <rFont val="宋体"/>
        <charset val="134"/>
      </rPr>
      <t>年5月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日以后出生）</t>
    </r>
  </si>
  <si>
    <t xml:space="preserve">本科及以上（优秀者可适度放宽至全日制专科及以上）
</t>
  </si>
  <si>
    <t>计算机类、电子商务类、市场营销类、公共管理类、社会学类、新闻传播类、数字媒体类、广告学类等相关专业。（若有APP/小程序运营经验，专业限制可放宽。）</t>
  </si>
  <si>
    <t>1.具备3年及以上相关行业工作经验，具有较强的责任心和执行力，
2.具备内容策划能力，能独立完成专题策划、活动方案及内容日历排期。
3.具备运营技能，熟悉主流内容平台（微信、抖音、小红书等）的算法与分发逻辑。
4.具备用户思维，能深度理解目标用户画像，通过内容提升留存与互动率。
5.具备抗压能力，适应快节奏更新需求，能协调多部门（如产品、设计）推进项目。</t>
  </si>
  <si>
    <t>产品运营岗</t>
  </si>
  <si>
    <t>1.具备3年及以上相关行业工作经验，具有较强的责任心和执行力。
2.具备产品运营能力，熟悉APP/小程序类的运营逻辑，能通过用户反馈优化产品流程。
3.具备本地化运营能力，了解滨州市文化、政策及用户习惯（如方言、地标性活动）。
4.具备数据分析能力，能制定地域化推广策略。
5.具备抗压能力，适应快节奏更新需求，能协调多部门（如产品、设计）推进项目。</t>
  </si>
  <si>
    <t>用户运营岗</t>
  </si>
  <si>
    <t>1.具备3年及以上相关行业工作经验，具有较强的责任心和执行力。
2.具备用户洞察与分层运营能力，制定差异化策略。
3.具备本地化增长策略能力，熟悉城市地推渠道，设计地域性裂变活动。
4.具备政企协同能力，协调政府资源，联动本地商户。
5.具备抗压能力，适应快节奏更新需求，能协调多部门（如产品、设计）推进项目。</t>
  </si>
  <si>
    <t>1.具备3年及以上相关行业工作经验，具有较强的责任心和执行力。
2.具备本地化营销策略能力，制定区域差异化推广方案，熟悉城市文化符号的营销转化。
3.具备政企资源整合能力，协调政府宣传渠道，联动本地商户/KOL打造“城市服务生态”推广。
4.具备文化洞察能力，协调政府资源，能捕捉市民潜在需求，及时结合政府政策设计推广话术。
5.具备抗压能力，适应快节奏更新需求，能协调多部门（如产品、设计）推进项目。</t>
  </si>
  <si>
    <t>1.具备3年及以上相关行业工作经验，具有较强的责任心和执行力。
2.具备政企服务双轨能力，精准解读政策并转化为通俗话术。
3.具备场景化服务设计能力，协调政府宣传渠道，联动本地商户/KOL打造“城市服务生态”推广。
4.具备文化共情能力，熟悉本地习俗。
5.具备抗压能力，适应快节奏更新需求，能协调多部门（如产品、设计）推进项目。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</si>
</sst>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6"/>
      <color theme="1"/>
      <name val="微软雅黑"/>
      <charset val="134"/>
    </font>
    <font>
      <b/>
      <sz val="12"/>
      <name val="宋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sz val="12"/>
      <color theme="1"/>
      <name val="Times New Roman"/>
      <charset val="134"/>
    </font>
    <font>
      <sz val="20"/>
      <color theme="1"/>
      <name val="方正小标宋简体"/>
      <charset val="134"/>
    </font>
    <font>
      <sz val="14"/>
      <name val="方正小标宋简体"/>
      <charset val="134"/>
    </font>
    <font>
      <sz val="12"/>
      <name val="方正小标宋简体"/>
      <charset val="134"/>
    </font>
    <font>
      <sz val="14"/>
      <color theme="1"/>
      <name val="方正小标宋简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1"/>
      <color theme="1"/>
      <name val="宋体"/>
      <charset val="134"/>
    </font>
    <font>
      <sz val="28"/>
      <color theme="1"/>
      <name val="方正小标宋简体"/>
      <charset val="134"/>
    </font>
    <font>
      <sz val="28"/>
      <color theme="1"/>
      <name val="Times New Roman"/>
      <charset val="134"/>
    </font>
    <font>
      <sz val="28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49" applyFont="1" applyBorder="1" applyAlignment="1">
      <alignment horizontal="center" vertical="center" wrapText="1"/>
    </xf>
    <xf numFmtId="0" fontId="11" fillId="0" borderId="2" xfId="49" applyFont="1" applyBorder="1" applyAlignment="1">
      <alignment horizontal="center" vertical="center" wrapText="1"/>
    </xf>
    <xf numFmtId="0" fontId="12" fillId="0" borderId="1" xfId="49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11" fillId="0" borderId="3" xfId="49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4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49" applyFont="1" applyAlignment="1">
      <alignment horizontal="center" vertical="center" wrapText="1"/>
    </xf>
    <xf numFmtId="0" fontId="18" fillId="0" borderId="0" xfId="49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9" fillId="0" borderId="0" xfId="49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view="pageBreakPreview" zoomScale="89" zoomScaleNormal="70" topLeftCell="A4" workbookViewId="0">
      <selection activeCell="J12" sqref="J12"/>
    </sheetView>
  </sheetViews>
  <sheetFormatPr defaultColWidth="9" defaultRowHeight="13.8"/>
  <cols>
    <col min="1" max="1" width="6.08333333333333" style="2" customWidth="1"/>
    <col min="2" max="2" width="14.5833333333333" style="2" customWidth="1"/>
    <col min="3" max="3" width="16.0833333333333" style="2" customWidth="1"/>
    <col min="4" max="4" width="7.5" style="2" customWidth="1"/>
    <col min="5" max="5" width="13.0833333333333" style="2" customWidth="1"/>
    <col min="6" max="6" width="8" style="2" customWidth="1"/>
    <col min="7" max="7" width="26.8333333333333" style="2" customWidth="1"/>
    <col min="8" max="8" width="16.5833333333333" style="2" customWidth="1"/>
    <col min="9" max="9" width="26.3333333333333" style="40" customWidth="1"/>
    <col min="10" max="10" width="91" style="40" customWidth="1"/>
    <col min="11" max="11" width="16.4166666666667" style="2" customWidth="1"/>
    <col min="12" max="16384" width="9" style="2"/>
  </cols>
  <sheetData>
    <row r="1" ht="27" customHeight="1" spans="1:5">
      <c r="A1" s="41" t="s">
        <v>0</v>
      </c>
      <c r="B1" s="42"/>
      <c r="C1" s="42"/>
      <c r="E1" s="43"/>
    </row>
    <row r="2" ht="40" customHeight="1" spans="1:11">
      <c r="A2" s="44" t="s">
        <v>1</v>
      </c>
      <c r="B2" s="45"/>
      <c r="C2" s="45"/>
      <c r="D2" s="45"/>
      <c r="E2" s="45"/>
      <c r="F2" s="45"/>
      <c r="G2" s="45"/>
      <c r="H2" s="45"/>
      <c r="I2" s="49"/>
      <c r="J2" s="49"/>
      <c r="K2" s="45"/>
    </row>
    <row r="3" customFormat="1" ht="15" customHeight="1" spans="1:11">
      <c r="A3" s="44"/>
      <c r="B3" s="45"/>
      <c r="C3" s="45"/>
      <c r="D3" s="45"/>
      <c r="E3" s="45"/>
      <c r="F3" s="45"/>
      <c r="G3" s="45"/>
      <c r="H3" s="45"/>
      <c r="I3" s="49"/>
      <c r="J3" s="49"/>
      <c r="K3" s="45"/>
    </row>
    <row r="4" s="1" customFormat="1" ht="30" customHeight="1" spans="1:11">
      <c r="A4" s="5" t="s">
        <v>2</v>
      </c>
      <c r="B4" s="5" t="s">
        <v>3</v>
      </c>
      <c r="C4" s="5" t="s">
        <v>4</v>
      </c>
      <c r="D4" s="6" t="s">
        <v>5</v>
      </c>
      <c r="E4" s="5" t="s">
        <v>6</v>
      </c>
      <c r="F4" s="5" t="s">
        <v>7</v>
      </c>
      <c r="G4" s="7" t="s">
        <v>8</v>
      </c>
      <c r="H4" s="7"/>
      <c r="I4" s="8"/>
      <c r="J4" s="8"/>
      <c r="K4" s="7" t="s">
        <v>9</v>
      </c>
    </row>
    <row r="5" s="1" customFormat="1" ht="30" customHeight="1" spans="1:11">
      <c r="A5" s="5"/>
      <c r="B5" s="5"/>
      <c r="C5" s="5"/>
      <c r="D5" s="9"/>
      <c r="E5" s="5"/>
      <c r="F5" s="5"/>
      <c r="G5" s="5" t="s">
        <v>10</v>
      </c>
      <c r="H5" s="7" t="s">
        <v>11</v>
      </c>
      <c r="I5" s="8" t="s">
        <v>12</v>
      </c>
      <c r="J5" s="8" t="s">
        <v>13</v>
      </c>
      <c r="K5" s="7"/>
    </row>
    <row r="6" ht="117" customHeight="1" spans="1:11">
      <c r="A6" s="10">
        <v>1</v>
      </c>
      <c r="B6" s="12" t="s">
        <v>14</v>
      </c>
      <c r="C6" s="12" t="s">
        <v>15</v>
      </c>
      <c r="D6" s="12" t="s">
        <v>16</v>
      </c>
      <c r="E6" s="12" t="s">
        <v>17</v>
      </c>
      <c r="F6" s="10">
        <v>1</v>
      </c>
      <c r="G6" s="10" t="s">
        <v>18</v>
      </c>
      <c r="H6" s="12" t="s">
        <v>19</v>
      </c>
      <c r="I6" s="12" t="s">
        <v>20</v>
      </c>
      <c r="J6" s="17" t="s">
        <v>21</v>
      </c>
      <c r="K6" s="12" t="s">
        <v>22</v>
      </c>
    </row>
    <row r="7" s="39" customFormat="1" ht="74" customHeight="1" spans="1:11">
      <c r="A7" s="10">
        <v>2</v>
      </c>
      <c r="B7" s="12" t="s">
        <v>23</v>
      </c>
      <c r="C7" s="12" t="s">
        <v>24</v>
      </c>
      <c r="D7" s="12" t="s">
        <v>25</v>
      </c>
      <c r="E7" s="12" t="s">
        <v>26</v>
      </c>
      <c r="F7" s="10">
        <v>1</v>
      </c>
      <c r="G7" s="10" t="s">
        <v>18</v>
      </c>
      <c r="H7" s="12" t="s">
        <v>27</v>
      </c>
      <c r="I7" s="12" t="s">
        <v>28</v>
      </c>
      <c r="J7" s="50" t="s">
        <v>29</v>
      </c>
      <c r="K7" s="12" t="s">
        <v>22</v>
      </c>
    </row>
    <row r="8" s="39" customFormat="1" ht="64" customHeight="1" spans="1:11">
      <c r="A8" s="10">
        <v>3</v>
      </c>
      <c r="B8" s="10"/>
      <c r="C8" s="12" t="s">
        <v>30</v>
      </c>
      <c r="D8" s="12" t="s">
        <v>31</v>
      </c>
      <c r="E8" s="12" t="s">
        <v>32</v>
      </c>
      <c r="F8" s="10">
        <v>1</v>
      </c>
      <c r="G8" s="10" t="s">
        <v>33</v>
      </c>
      <c r="H8" s="12" t="s">
        <v>27</v>
      </c>
      <c r="I8" s="12" t="s">
        <v>34</v>
      </c>
      <c r="J8" s="50" t="s">
        <v>35</v>
      </c>
      <c r="K8" s="12" t="s">
        <v>22</v>
      </c>
    </row>
    <row r="9" s="39" customFormat="1" ht="82" customHeight="1" spans="1:11">
      <c r="A9" s="10">
        <v>4</v>
      </c>
      <c r="B9" s="12" t="s">
        <v>36</v>
      </c>
      <c r="C9" s="12" t="s">
        <v>37</v>
      </c>
      <c r="D9" s="12" t="s">
        <v>38</v>
      </c>
      <c r="E9" s="12" t="s">
        <v>39</v>
      </c>
      <c r="F9" s="10">
        <v>1</v>
      </c>
      <c r="G9" s="10" t="s">
        <v>18</v>
      </c>
      <c r="H9" s="12" t="s">
        <v>27</v>
      </c>
      <c r="I9" s="12" t="s">
        <v>40</v>
      </c>
      <c r="J9" s="50" t="s">
        <v>41</v>
      </c>
      <c r="K9" s="12" t="s">
        <v>22</v>
      </c>
    </row>
    <row r="10" s="39" customFormat="1" ht="82" customHeight="1" spans="1:11">
      <c r="A10" s="10">
        <v>5</v>
      </c>
      <c r="B10" s="11" t="s">
        <v>42</v>
      </c>
      <c r="C10" s="11" t="s">
        <v>43</v>
      </c>
      <c r="D10" s="12" t="s">
        <v>44</v>
      </c>
      <c r="E10" s="12" t="s">
        <v>45</v>
      </c>
      <c r="F10" s="10">
        <v>2</v>
      </c>
      <c r="G10" s="10" t="s">
        <v>46</v>
      </c>
      <c r="H10" s="12" t="s">
        <v>19</v>
      </c>
      <c r="I10" s="12" t="s">
        <v>47</v>
      </c>
      <c r="J10" s="17" t="s">
        <v>48</v>
      </c>
      <c r="K10" s="12" t="s">
        <v>49</v>
      </c>
    </row>
    <row r="11" s="39" customFormat="1" ht="82" customHeight="1" spans="1:11">
      <c r="A11" s="10">
        <v>6</v>
      </c>
      <c r="B11" s="14"/>
      <c r="C11" s="16"/>
      <c r="D11" s="12" t="s">
        <v>50</v>
      </c>
      <c r="E11" s="12" t="s">
        <v>51</v>
      </c>
      <c r="F11" s="10">
        <v>2</v>
      </c>
      <c r="G11" s="10" t="s">
        <v>46</v>
      </c>
      <c r="H11" s="12" t="s">
        <v>19</v>
      </c>
      <c r="I11" s="12" t="s">
        <v>52</v>
      </c>
      <c r="J11" s="17" t="s">
        <v>53</v>
      </c>
      <c r="K11" s="12" t="s">
        <v>49</v>
      </c>
    </row>
    <row r="12" s="39" customFormat="1" ht="82" customHeight="1" spans="1:11">
      <c r="A12" s="10">
        <v>7</v>
      </c>
      <c r="B12" s="16"/>
      <c r="C12" s="12" t="s">
        <v>54</v>
      </c>
      <c r="D12" s="12" t="s">
        <v>55</v>
      </c>
      <c r="E12" s="12" t="s">
        <v>56</v>
      </c>
      <c r="F12" s="10">
        <v>3</v>
      </c>
      <c r="G12" s="10" t="s">
        <v>46</v>
      </c>
      <c r="H12" s="12" t="s">
        <v>19</v>
      </c>
      <c r="I12" s="12" t="s">
        <v>57</v>
      </c>
      <c r="J12" s="17" t="s">
        <v>58</v>
      </c>
      <c r="K12" s="12" t="s">
        <v>49</v>
      </c>
    </row>
    <row r="13" ht="50" customHeight="1" spans="1:11">
      <c r="A13" s="46" t="s">
        <v>59</v>
      </c>
      <c r="B13" s="46"/>
      <c r="C13" s="46"/>
      <c r="D13" s="46"/>
      <c r="E13" s="46"/>
      <c r="F13" s="46">
        <f>SUM(F6:F12)</f>
        <v>11</v>
      </c>
      <c r="G13" s="47" t="s">
        <v>60</v>
      </c>
      <c r="H13" s="48"/>
      <c r="I13" s="50"/>
      <c r="J13" s="50"/>
      <c r="K13" s="48"/>
    </row>
  </sheetData>
  <mergeCells count="15">
    <mergeCell ref="A1:B1"/>
    <mergeCell ref="A2:K2"/>
    <mergeCell ref="G4:J4"/>
    <mergeCell ref="A13:E13"/>
    <mergeCell ref="G13:K13"/>
    <mergeCell ref="A4:A5"/>
    <mergeCell ref="B4:B5"/>
    <mergeCell ref="B7:B8"/>
    <mergeCell ref="B10:B12"/>
    <mergeCell ref="C4:C5"/>
    <mergeCell ref="C10:C11"/>
    <mergeCell ref="D4:D5"/>
    <mergeCell ref="E4:E5"/>
    <mergeCell ref="F4:F5"/>
    <mergeCell ref="K4:K5"/>
  </mergeCells>
  <printOptions horizontalCentered="1"/>
  <pageMargins left="0.393055555555556" right="0.196527777777778" top="0.944444444444444" bottom="0.786805555555556" header="0.298611111111111" footer="0.0388888888888889"/>
  <pageSetup paperSize="9" scale="55" fitToHeight="0" orientation="landscape"/>
  <headerFooter/>
  <rowBreaks count="6" manualBreakCount="6">
    <brk id="13" max="16383" man="1"/>
    <brk id="13" max="16383" man="1"/>
    <brk id="13" max="16383" man="1"/>
    <brk id="13" max="16383" man="1"/>
    <brk id="13" max="16383" man="1"/>
    <brk id="13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85" zoomScaleNormal="85" workbookViewId="0">
      <selection activeCell="A1" sqref="A1:I1"/>
    </sheetView>
  </sheetViews>
  <sheetFormatPr defaultColWidth="8.91666666666667" defaultRowHeight="13.8" outlineLevelRow="6"/>
  <cols>
    <col min="1" max="1" width="5.41666666666667" customWidth="1"/>
    <col min="2" max="2" width="8.91666666666667" customWidth="1"/>
    <col min="3" max="3" width="10.4166666666667" customWidth="1"/>
    <col min="4" max="4" width="5.5" customWidth="1"/>
    <col min="5" max="5" width="15.4166666666667" customWidth="1"/>
    <col min="6" max="6" width="15.0833333333333" customWidth="1"/>
    <col min="7" max="7" width="40" customWidth="1"/>
    <col min="8" max="8" width="83.3888888888889" customWidth="1"/>
    <col min="9" max="9" width="13.3796296296296" customWidth="1"/>
  </cols>
  <sheetData>
    <row r="1" s="18" customFormat="1" ht="56" customHeight="1" spans="1:9">
      <c r="A1" s="21" t="s">
        <v>61</v>
      </c>
      <c r="B1" s="21"/>
      <c r="C1" s="21"/>
      <c r="D1" s="21"/>
      <c r="E1" s="21"/>
      <c r="F1" s="21"/>
      <c r="G1" s="21"/>
      <c r="H1" s="21"/>
      <c r="I1" s="21"/>
    </row>
    <row r="2" s="19" customFormat="1" ht="30" customHeight="1" spans="1:9">
      <c r="A2" s="22" t="s">
        <v>2</v>
      </c>
      <c r="B2" s="23" t="s">
        <v>5</v>
      </c>
      <c r="C2" s="22" t="s">
        <v>6</v>
      </c>
      <c r="D2" s="24" t="s">
        <v>7</v>
      </c>
      <c r="E2" s="25" t="s">
        <v>8</v>
      </c>
      <c r="F2" s="25"/>
      <c r="G2" s="22"/>
      <c r="H2" s="22"/>
      <c r="I2" s="25" t="s">
        <v>9</v>
      </c>
    </row>
    <row r="3" s="19" customFormat="1" ht="30" customHeight="1" spans="1:9">
      <c r="A3" s="22"/>
      <c r="B3" s="26"/>
      <c r="C3" s="22"/>
      <c r="D3" s="24"/>
      <c r="E3" s="22" t="s">
        <v>10</v>
      </c>
      <c r="F3" s="25" t="s">
        <v>11</v>
      </c>
      <c r="G3" s="22" t="s">
        <v>12</v>
      </c>
      <c r="H3" s="22" t="s">
        <v>13</v>
      </c>
      <c r="I3" s="25"/>
    </row>
    <row r="4" s="19" customFormat="1" ht="137" customHeight="1" spans="1:9">
      <c r="A4" s="27">
        <v>1</v>
      </c>
      <c r="B4" s="28" t="s">
        <v>16</v>
      </c>
      <c r="C4" s="29" t="s">
        <v>62</v>
      </c>
      <c r="D4" s="27">
        <v>3</v>
      </c>
      <c r="E4" s="27" t="s">
        <v>63</v>
      </c>
      <c r="F4" s="29" t="s">
        <v>64</v>
      </c>
      <c r="G4" s="29" t="s">
        <v>65</v>
      </c>
      <c r="H4" s="37" t="s">
        <v>66</v>
      </c>
      <c r="I4" s="28" t="s">
        <v>67</v>
      </c>
    </row>
    <row r="5" s="18" customFormat="1" ht="157" customHeight="1" spans="1:9">
      <c r="A5" s="28">
        <v>2</v>
      </c>
      <c r="B5" s="35" t="s">
        <v>68</v>
      </c>
      <c r="C5" s="31" t="s">
        <v>69</v>
      </c>
      <c r="D5" s="28">
        <v>1</v>
      </c>
      <c r="E5" s="28" t="s">
        <v>63</v>
      </c>
      <c r="F5" s="31" t="s">
        <v>64</v>
      </c>
      <c r="G5" s="31" t="s">
        <v>70</v>
      </c>
      <c r="H5" s="38" t="s">
        <v>71</v>
      </c>
      <c r="I5" s="28" t="s">
        <v>67</v>
      </c>
    </row>
    <row r="6" s="18" customFormat="1" ht="173" customHeight="1" spans="1:9">
      <c r="A6" s="27">
        <v>3</v>
      </c>
      <c r="B6" s="35" t="s">
        <v>38</v>
      </c>
      <c r="C6" s="29" t="s">
        <v>72</v>
      </c>
      <c r="D6" s="27">
        <v>4</v>
      </c>
      <c r="E6" s="27" t="s">
        <v>73</v>
      </c>
      <c r="F6" s="29" t="s">
        <v>27</v>
      </c>
      <c r="G6" s="29" t="s">
        <v>74</v>
      </c>
      <c r="H6" s="37" t="s">
        <v>75</v>
      </c>
      <c r="I6" s="27" t="s">
        <v>67</v>
      </c>
    </row>
    <row r="7" s="20" customFormat="1" ht="43" customHeight="1" spans="1:9">
      <c r="A7" s="32" t="s">
        <v>76</v>
      </c>
      <c r="B7" s="33"/>
      <c r="C7" s="34"/>
      <c r="D7" s="35">
        <v>8</v>
      </c>
      <c r="E7" s="36"/>
      <c r="F7" s="36"/>
      <c r="G7" s="36"/>
      <c r="H7" s="36"/>
      <c r="I7" s="36"/>
    </row>
  </sheetData>
  <mergeCells count="8">
    <mergeCell ref="A1:I1"/>
    <mergeCell ref="E2:H2"/>
    <mergeCell ref="A7:C7"/>
    <mergeCell ref="A2:A3"/>
    <mergeCell ref="B2:B3"/>
    <mergeCell ref="C2:C3"/>
    <mergeCell ref="D2:D3"/>
    <mergeCell ref="I2:I3"/>
  </mergeCells>
  <pageMargins left="0.354166666666667" right="0.354166666666667" top="0.314583333333333" bottom="0.550694444444444" header="0.3" footer="0.3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85" zoomScaleNormal="85" workbookViewId="0">
      <selection activeCell="M6" sqref="M6"/>
    </sheetView>
  </sheetViews>
  <sheetFormatPr defaultColWidth="8.91666666666667" defaultRowHeight="13.8"/>
  <cols>
    <col min="1" max="1" width="5.41666666666667" customWidth="1"/>
    <col min="2" max="2" width="19.1666666666667" hidden="1" customWidth="1"/>
    <col min="3" max="3" width="8.91666666666667" hidden="1" customWidth="1"/>
    <col min="4" max="4" width="10.4166666666667" customWidth="1"/>
    <col min="5" max="5" width="5.5" customWidth="1"/>
    <col min="6" max="6" width="15.4166666666667" customWidth="1"/>
    <col min="7" max="7" width="15.0833333333333" customWidth="1"/>
    <col min="8" max="8" width="40" customWidth="1"/>
    <col min="9" max="9" width="83.3888888888889" customWidth="1"/>
    <col min="10" max="10" width="13.3796296296296" customWidth="1"/>
  </cols>
  <sheetData>
    <row r="1" s="18" customFormat="1" ht="56" customHeight="1" spans="1:10">
      <c r="A1" s="21" t="s">
        <v>77</v>
      </c>
      <c r="B1" s="21"/>
      <c r="C1" s="21"/>
      <c r="D1" s="21"/>
      <c r="E1" s="21"/>
      <c r="F1" s="21"/>
      <c r="G1" s="21"/>
      <c r="H1" s="21"/>
      <c r="I1" s="21"/>
      <c r="J1" s="21"/>
    </row>
    <row r="2" s="19" customFormat="1" ht="30" customHeight="1" spans="1:10">
      <c r="A2" s="22" t="s">
        <v>2</v>
      </c>
      <c r="B2" s="22" t="s">
        <v>3</v>
      </c>
      <c r="C2" s="23" t="s">
        <v>5</v>
      </c>
      <c r="D2" s="22" t="s">
        <v>6</v>
      </c>
      <c r="E2" s="24" t="s">
        <v>7</v>
      </c>
      <c r="F2" s="25" t="s">
        <v>8</v>
      </c>
      <c r="G2" s="25"/>
      <c r="H2" s="22"/>
      <c r="I2" s="22"/>
      <c r="J2" s="25" t="s">
        <v>9</v>
      </c>
    </row>
    <row r="3" s="19" customFormat="1" ht="30" customHeight="1" spans="1:10">
      <c r="A3" s="22"/>
      <c r="B3" s="22"/>
      <c r="C3" s="26"/>
      <c r="D3" s="22"/>
      <c r="E3" s="24"/>
      <c r="F3" s="22" t="s">
        <v>10</v>
      </c>
      <c r="G3" s="25" t="s">
        <v>11</v>
      </c>
      <c r="H3" s="22" t="s">
        <v>12</v>
      </c>
      <c r="I3" s="22" t="s">
        <v>13</v>
      </c>
      <c r="J3" s="25"/>
    </row>
    <row r="4" s="19" customFormat="1" ht="126" customHeight="1" spans="1:10">
      <c r="A4" s="27">
        <v>1</v>
      </c>
      <c r="B4" s="27" t="s">
        <v>78</v>
      </c>
      <c r="C4" s="28"/>
      <c r="D4" s="29" t="s">
        <v>62</v>
      </c>
      <c r="E4" s="27">
        <v>3</v>
      </c>
      <c r="F4" s="27" t="s">
        <v>63</v>
      </c>
      <c r="G4" s="29" t="s">
        <v>64</v>
      </c>
      <c r="H4" s="29" t="s">
        <v>79</v>
      </c>
      <c r="I4" s="37" t="s">
        <v>66</v>
      </c>
      <c r="J4" s="28" t="s">
        <v>67</v>
      </c>
    </row>
    <row r="5" s="19" customFormat="1" ht="134" customHeight="1" spans="1:10">
      <c r="A5" s="28">
        <v>2</v>
      </c>
      <c r="B5" s="30"/>
      <c r="C5" s="28"/>
      <c r="D5" s="31" t="s">
        <v>80</v>
      </c>
      <c r="E5" s="28">
        <v>1</v>
      </c>
      <c r="F5" s="28" t="s">
        <v>63</v>
      </c>
      <c r="G5" s="31" t="s">
        <v>27</v>
      </c>
      <c r="H5" s="31" t="s">
        <v>79</v>
      </c>
      <c r="I5" s="38" t="s">
        <v>81</v>
      </c>
      <c r="J5" s="28" t="s">
        <v>67</v>
      </c>
    </row>
    <row r="6" s="19" customFormat="1" ht="140" customHeight="1" spans="1:10">
      <c r="A6" s="28">
        <v>3</v>
      </c>
      <c r="B6" s="18"/>
      <c r="C6" s="28"/>
      <c r="D6" s="31" t="s">
        <v>82</v>
      </c>
      <c r="E6" s="28">
        <v>1</v>
      </c>
      <c r="F6" s="28" t="s">
        <v>63</v>
      </c>
      <c r="G6" s="31" t="s">
        <v>27</v>
      </c>
      <c r="H6" s="28" t="s">
        <v>83</v>
      </c>
      <c r="I6" s="38" t="s">
        <v>84</v>
      </c>
      <c r="J6" s="28" t="s">
        <v>67</v>
      </c>
    </row>
    <row r="7" s="18" customFormat="1" ht="139" customHeight="1" spans="1:10">
      <c r="A7" s="28">
        <v>4</v>
      </c>
      <c r="D7" s="31" t="s">
        <v>69</v>
      </c>
      <c r="E7" s="28">
        <v>1</v>
      </c>
      <c r="F7" s="28" t="s">
        <v>63</v>
      </c>
      <c r="G7" s="28" t="s">
        <v>85</v>
      </c>
      <c r="H7" s="31" t="s">
        <v>86</v>
      </c>
      <c r="I7" s="38" t="s">
        <v>71</v>
      </c>
      <c r="J7" s="28" t="s">
        <v>67</v>
      </c>
    </row>
    <row r="8" s="18" customFormat="1" ht="173" customHeight="1" spans="1:10">
      <c r="A8" s="27">
        <v>5</v>
      </c>
      <c r="D8" s="29" t="s">
        <v>72</v>
      </c>
      <c r="E8" s="27">
        <v>4</v>
      </c>
      <c r="F8" s="27" t="s">
        <v>73</v>
      </c>
      <c r="G8" s="27" t="s">
        <v>85</v>
      </c>
      <c r="H8" s="29" t="s">
        <v>87</v>
      </c>
      <c r="I8" s="37" t="s">
        <v>75</v>
      </c>
      <c r="J8" s="27" t="s">
        <v>67</v>
      </c>
    </row>
    <row r="9" s="20" customFormat="1" ht="43" customHeight="1" spans="1:10">
      <c r="A9" s="32" t="s">
        <v>76</v>
      </c>
      <c r="B9" s="33"/>
      <c r="C9" s="33"/>
      <c r="D9" s="34"/>
      <c r="E9" s="35">
        <v>10</v>
      </c>
      <c r="F9" s="36"/>
      <c r="G9" s="36"/>
      <c r="H9" s="36"/>
      <c r="I9" s="36"/>
      <c r="J9" s="36"/>
    </row>
  </sheetData>
  <mergeCells count="10">
    <mergeCell ref="A1:J1"/>
    <mergeCell ref="F2:I2"/>
    <mergeCell ref="A9:D9"/>
    <mergeCell ref="A2:A3"/>
    <mergeCell ref="B2:B3"/>
    <mergeCell ref="B4:B5"/>
    <mergeCell ref="C2:C3"/>
    <mergeCell ref="D2:D3"/>
    <mergeCell ref="E2:E3"/>
    <mergeCell ref="J2:J3"/>
  </mergeCells>
  <pageMargins left="0.354166666666667" right="0.354166666666667" top="0.314583333333333" bottom="0.550694444444444" header="0.3" footer="0.3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zoomScale="85" zoomScaleNormal="85" workbookViewId="0">
      <selection activeCell="H16" sqref="H16"/>
    </sheetView>
  </sheetViews>
  <sheetFormatPr defaultColWidth="8.91666666666667" defaultRowHeight="13.8" outlineLevelRow="7"/>
  <cols>
    <col min="1" max="1" width="5.41666666666667" customWidth="1"/>
    <col min="2" max="2" width="19.1666666666667" hidden="1" customWidth="1"/>
    <col min="3" max="3" width="8.91666666666667" hidden="1" customWidth="1"/>
    <col min="4" max="4" width="10.4166666666667" customWidth="1"/>
    <col min="5" max="5" width="5.5" customWidth="1"/>
    <col min="6" max="6" width="15.4166666666667" customWidth="1"/>
    <col min="7" max="7" width="15.0833333333333" customWidth="1"/>
    <col min="8" max="8" width="42.6666666666667" customWidth="1"/>
    <col min="9" max="9" width="85.4166666666667" customWidth="1"/>
    <col min="10" max="10" width="11.25" customWidth="1"/>
  </cols>
  <sheetData>
    <row r="1" ht="40" customHeight="1" spans="1:10">
      <c r="A1" s="4" t="s">
        <v>88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0">
      <c r="A2" s="5" t="s">
        <v>2</v>
      </c>
      <c r="B2" s="5" t="s">
        <v>3</v>
      </c>
      <c r="C2" s="6" t="s">
        <v>5</v>
      </c>
      <c r="D2" s="5" t="s">
        <v>6</v>
      </c>
      <c r="E2" s="5" t="s">
        <v>7</v>
      </c>
      <c r="F2" s="7" t="s">
        <v>8</v>
      </c>
      <c r="G2" s="7"/>
      <c r="H2" s="8"/>
      <c r="I2" s="8"/>
      <c r="J2" s="7" t="s">
        <v>9</v>
      </c>
    </row>
    <row r="3" s="1" customFormat="1" ht="30" customHeight="1" spans="1:10">
      <c r="A3" s="5"/>
      <c r="B3" s="5"/>
      <c r="C3" s="9"/>
      <c r="D3" s="5"/>
      <c r="E3" s="5"/>
      <c r="F3" s="5" t="s">
        <v>10</v>
      </c>
      <c r="G3" s="7" t="s">
        <v>11</v>
      </c>
      <c r="H3" s="8" t="s">
        <v>12</v>
      </c>
      <c r="I3" s="8" t="s">
        <v>13</v>
      </c>
      <c r="J3" s="7"/>
    </row>
    <row r="4" s="2" customFormat="1" ht="81" customHeight="1" spans="1:10">
      <c r="A4" s="10">
        <v>1</v>
      </c>
      <c r="B4" s="11" t="s">
        <v>89</v>
      </c>
      <c r="C4" s="12"/>
      <c r="D4" s="12" t="s">
        <v>90</v>
      </c>
      <c r="E4" s="10">
        <v>1</v>
      </c>
      <c r="F4" s="10" t="s">
        <v>91</v>
      </c>
      <c r="G4" s="12" t="s">
        <v>92</v>
      </c>
      <c r="H4" s="12" t="s">
        <v>93</v>
      </c>
      <c r="I4" s="17" t="s">
        <v>94</v>
      </c>
      <c r="J4" s="12" t="s">
        <v>22</v>
      </c>
    </row>
    <row r="5" s="3" customFormat="1" ht="76" customHeight="1" spans="1:10">
      <c r="A5" s="13">
        <v>2</v>
      </c>
      <c r="B5" s="14"/>
      <c r="C5" s="15"/>
      <c r="D5" s="15" t="s">
        <v>95</v>
      </c>
      <c r="E5" s="13">
        <v>1</v>
      </c>
      <c r="F5" s="10" t="s">
        <v>91</v>
      </c>
      <c r="G5" s="12" t="s">
        <v>92</v>
      </c>
      <c r="H5" s="12" t="s">
        <v>93</v>
      </c>
      <c r="I5" s="17" t="s">
        <v>96</v>
      </c>
      <c r="J5" s="15" t="s">
        <v>22</v>
      </c>
    </row>
    <row r="6" s="2" customFormat="1" ht="106" customHeight="1" spans="1:10">
      <c r="A6" s="10">
        <v>3</v>
      </c>
      <c r="B6" s="14"/>
      <c r="C6" s="12"/>
      <c r="D6" s="12" t="s">
        <v>97</v>
      </c>
      <c r="E6" s="10">
        <v>1</v>
      </c>
      <c r="F6" s="10" t="s">
        <v>91</v>
      </c>
      <c r="G6" s="12" t="s">
        <v>92</v>
      </c>
      <c r="H6" s="12" t="s">
        <v>93</v>
      </c>
      <c r="I6" s="17" t="s">
        <v>98</v>
      </c>
      <c r="J6" s="12" t="s">
        <v>22</v>
      </c>
    </row>
    <row r="7" s="2" customFormat="1" ht="98" customHeight="1" spans="1:10">
      <c r="A7" s="10">
        <v>4</v>
      </c>
      <c r="B7" s="16"/>
      <c r="C7" s="12"/>
      <c r="D7" s="12" t="s">
        <v>80</v>
      </c>
      <c r="E7" s="10">
        <v>1</v>
      </c>
      <c r="F7" s="10" t="s">
        <v>91</v>
      </c>
      <c r="G7" s="12" t="s">
        <v>92</v>
      </c>
      <c r="H7" s="12" t="s">
        <v>93</v>
      </c>
      <c r="I7" s="17" t="s">
        <v>99</v>
      </c>
      <c r="J7" s="12" t="s">
        <v>22</v>
      </c>
    </row>
    <row r="8" s="2" customFormat="1" ht="98" customHeight="1" spans="1:10">
      <c r="A8" s="10">
        <v>5</v>
      </c>
      <c r="B8"/>
      <c r="C8" s="12"/>
      <c r="D8" s="12" t="s">
        <v>82</v>
      </c>
      <c r="E8" s="10">
        <v>1</v>
      </c>
      <c r="F8" s="10" t="s">
        <v>91</v>
      </c>
      <c r="G8" s="12" t="s">
        <v>92</v>
      </c>
      <c r="H8" s="12" t="s">
        <v>93</v>
      </c>
      <c r="I8" s="17" t="s">
        <v>100</v>
      </c>
      <c r="J8" s="12" t="s">
        <v>22</v>
      </c>
    </row>
  </sheetData>
  <mergeCells count="9">
    <mergeCell ref="A1:J1"/>
    <mergeCell ref="F2:I2"/>
    <mergeCell ref="A2:A3"/>
    <mergeCell ref="B2:B3"/>
    <mergeCell ref="B4:B7"/>
    <mergeCell ref="C2:C3"/>
    <mergeCell ref="D2:D3"/>
    <mergeCell ref="E2:E3"/>
    <mergeCell ref="J2:J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公开招聘岗位计划表</vt:lpstr>
      <vt:lpstr>岗位计划</vt:lpstr>
      <vt:lpstr>数发公司招聘岗位计划 (3)</vt:lpstr>
      <vt:lpstr>数发公司招聘岗位计划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Clementine</cp:lastModifiedBy>
  <dcterms:created xsi:type="dcterms:W3CDTF">2015-06-06T18:19:00Z</dcterms:created>
  <dcterms:modified xsi:type="dcterms:W3CDTF">2025-06-05T02:10:18Z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C4AB2434B490442EBEA1C77F5877189D_13</vt:lpwstr>
  </property>
  <property fmtid="{D5CDD505-2E9C-101B-9397-08002B2CF9AE}" pid="3" name="KSOProductBuildVer">
    <vt:lpwstr>2052-12.1.0.21171</vt:lpwstr>
  </property>
</Properties>
</file>