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汇总" sheetId="2" r:id="rId1"/>
  </sheets>
  <definedNames>
    <definedName name="_xlnm._FilterDatabase" localSheetId="0" hidden="1">汇总!$A$3:$K$16</definedName>
    <definedName name="_xlnm.Print_Titles" localSheetId="0">汇总!$3:$4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<sst xmlns="http://schemas.openxmlformats.org/spreadsheetml/2006/main" count="100" uniqueCount="65">
  <si>
    <r>
      <rPr>
        <sz val="11"/>
        <color theme="1"/>
        <rFont val="方正黑体_GBK"/>
        <charset val="134"/>
      </rPr>
      <t>附件：</t>
    </r>
  </si>
  <si>
    <r>
      <rPr>
        <sz val="20"/>
        <color theme="1"/>
        <rFont val="Times New Roman"/>
        <charset val="134"/>
      </rPr>
      <t>2025</t>
    </r>
    <r>
      <rPr>
        <sz val="20"/>
        <color theme="1"/>
        <rFont val="微软雅黑"/>
        <charset val="134"/>
      </rPr>
      <t>年云南黄金矿业集团公开招聘工作人员计划表</t>
    </r>
  </si>
  <si>
    <r>
      <rPr>
        <b/>
        <sz val="12"/>
        <rFont val="幼圆"/>
        <charset val="134"/>
      </rPr>
      <t>编号</t>
    </r>
  </si>
  <si>
    <t>招聘岗位名称</t>
  </si>
  <si>
    <r>
      <rPr>
        <b/>
        <sz val="12"/>
        <rFont val="幼圆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幼圆"/>
        <charset val="134"/>
      </rPr>
      <t>人数</t>
    </r>
  </si>
  <si>
    <r>
      <rPr>
        <b/>
        <sz val="12"/>
        <rFont val="幼圆"/>
        <charset val="134"/>
      </rPr>
      <t>学历</t>
    </r>
  </si>
  <si>
    <t>学位</t>
  </si>
  <si>
    <r>
      <rPr>
        <b/>
        <sz val="12"/>
        <rFont val="幼圆"/>
        <charset val="134"/>
      </rPr>
      <t>年龄</t>
    </r>
  </si>
  <si>
    <r>
      <rPr>
        <b/>
        <sz val="12"/>
        <rFont val="幼圆"/>
        <charset val="134"/>
      </rPr>
      <t>专</t>
    </r>
    <r>
      <rPr>
        <b/>
        <sz val="12"/>
        <rFont val="Times New Roman"/>
        <charset val="134"/>
      </rPr>
      <t xml:space="preserve">      </t>
    </r>
    <r>
      <rPr>
        <b/>
        <sz val="12"/>
        <rFont val="幼圆"/>
        <charset val="134"/>
      </rPr>
      <t>业</t>
    </r>
  </si>
  <si>
    <r>
      <rPr>
        <b/>
        <sz val="12"/>
        <rFont val="幼圆"/>
        <charset val="134"/>
      </rPr>
      <t>其他招聘条件</t>
    </r>
  </si>
  <si>
    <t>工作单位及地点</t>
  </si>
  <si>
    <r>
      <rPr>
        <b/>
        <sz val="12"/>
        <rFont val="幼圆"/>
        <charset val="134"/>
      </rPr>
      <t>备注</t>
    </r>
  </si>
  <si>
    <r>
      <rPr>
        <b/>
        <sz val="12"/>
        <rFont val="宋体"/>
        <charset val="134"/>
      </rPr>
      <t>主要岗位职责</t>
    </r>
  </si>
  <si>
    <r>
      <rPr>
        <b/>
        <sz val="12"/>
        <color theme="1"/>
        <rFont val="方正仿宋_GBK"/>
        <charset val="134"/>
      </rPr>
      <t>其他</t>
    </r>
  </si>
  <si>
    <t>水工环地质
（专业技术岗）</t>
  </si>
  <si>
    <t>本科及以上</t>
  </si>
  <si>
    <t>学士及以上</t>
  </si>
  <si>
    <t>18周岁以上，35周岁以下，对引进的关键岗位、稀缺岗位人才、高层次人才（具有博士研究生学历或博士学位或高级工程师的）年龄可适当放宽。</t>
  </si>
  <si>
    <t>本科专业：
水利类
测绘类
地质类
地质学类
矿业类
硕士研究生专业：
0709  地质学
0818  地质资源与地质工程                                                                                                                                                                                                                                                                                                                    
085703  地质工程</t>
  </si>
  <si>
    <t>无色盲、色弱。</t>
  </si>
  <si>
    <t>云南地矿建设监理咨询有限公司地州各项目部</t>
  </si>
  <si>
    <t>主要负责地质灾害治理监理工作</t>
  </si>
  <si>
    <r>
      <rPr>
        <sz val="10"/>
        <rFont val="方正仿宋简体"/>
        <charset val="134"/>
      </rPr>
      <t>工程管理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（专业技术岗）</t>
    </r>
  </si>
  <si>
    <r>
      <rPr>
        <sz val="10"/>
        <rFont val="方正仿宋简体"/>
        <charset val="134"/>
      </rPr>
      <t>本科专业：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土木类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环境科学与工程类</t>
    </r>
    <r>
      <rPr>
        <sz val="10"/>
        <rFont val="Times New Roman"/>
        <charset val="134"/>
      </rPr>
      <t xml:space="preserve">
120103  </t>
    </r>
    <r>
      <rPr>
        <sz val="10"/>
        <rFont val="方正仿宋简体"/>
        <charset val="134"/>
      </rPr>
      <t>工程管理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硕士研究生专业：</t>
    </r>
    <r>
      <rPr>
        <sz val="10"/>
        <rFont val="Times New Roman"/>
        <charset val="134"/>
      </rPr>
      <t xml:space="preserve">
0814  </t>
    </r>
    <r>
      <rPr>
        <sz val="10"/>
        <rFont val="方正仿宋简体"/>
        <charset val="134"/>
      </rPr>
      <t>土木工程</t>
    </r>
    <r>
      <rPr>
        <sz val="10"/>
        <rFont val="Times New Roman"/>
        <charset val="134"/>
      </rPr>
      <t xml:space="preserve">
0830  </t>
    </r>
    <r>
      <rPr>
        <sz val="10"/>
        <rFont val="方正仿宋简体"/>
        <charset val="134"/>
      </rPr>
      <t>环境科学与工程</t>
    </r>
  </si>
  <si>
    <t>有工程管理经验优先</t>
  </si>
  <si>
    <t>鹤庆兴金环境科技有限公司（大理州鹤庆县西邑镇）</t>
  </si>
  <si>
    <t>主要从事矿山生态修复现场施工、工程预算管理</t>
  </si>
  <si>
    <r>
      <rPr>
        <sz val="10"/>
        <rFont val="方正仿宋简体"/>
        <charset val="134"/>
      </rPr>
      <t>园艺技术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（专业技术岗）</t>
    </r>
  </si>
  <si>
    <r>
      <rPr>
        <sz val="10"/>
        <rFont val="方正仿宋简体"/>
        <charset val="134"/>
      </rPr>
      <t>本科专业：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植物生产类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硕士研究生专业：</t>
    </r>
    <r>
      <rPr>
        <sz val="10"/>
        <rFont val="Times New Roman"/>
        <charset val="134"/>
      </rPr>
      <t xml:space="preserve">
0901  </t>
    </r>
    <r>
      <rPr>
        <sz val="10"/>
        <rFont val="方正仿宋简体"/>
        <charset val="134"/>
      </rPr>
      <t>作物学</t>
    </r>
    <r>
      <rPr>
        <sz val="10"/>
        <rFont val="Times New Roman"/>
        <charset val="134"/>
      </rPr>
      <t xml:space="preserve">
0902  </t>
    </r>
    <r>
      <rPr>
        <sz val="10"/>
        <rFont val="方正仿宋简体"/>
        <charset val="134"/>
      </rPr>
      <t>园艺学</t>
    </r>
    <r>
      <rPr>
        <sz val="10"/>
        <rFont val="Times New Roman"/>
        <charset val="134"/>
      </rPr>
      <t xml:space="preserve">
0904  </t>
    </r>
    <r>
      <rPr>
        <sz val="10"/>
        <rFont val="方正仿宋简体"/>
        <charset val="134"/>
      </rPr>
      <t>植物保护</t>
    </r>
  </si>
  <si>
    <r>
      <rPr>
        <sz val="10"/>
        <rFont val="方正仿宋简体"/>
        <charset val="134"/>
      </rPr>
      <t>有农业技术管理、园艺技术管理经验优先</t>
    </r>
  </si>
  <si>
    <t>主要从事农林管理与农业种植工作</t>
  </si>
  <si>
    <t>土木建筑
（专业技术岗）</t>
  </si>
  <si>
    <t>本科专业：
土木类
120103  工程管理
研究生专业：
0814 土木工程
085901土木工程</t>
  </si>
  <si>
    <t>云南地矿建设工程有限责任公司北衙分公司（大理州鹤庆县西邑镇）</t>
  </si>
  <si>
    <t>主要负责项目现场施工阶段进度管理和现场协调</t>
  </si>
  <si>
    <t>财务管理
（专业技术岗）</t>
  </si>
  <si>
    <t>18周岁以上，35周岁以下</t>
  </si>
  <si>
    <t>本科专业：
120204  财务管理
120203K 会计学
研究生专业：
1253 会计学</t>
  </si>
  <si>
    <t>1.2025年高校毕业生；
2.不满足第一个条件的，需具有2年及以上相关工作经验。</t>
  </si>
  <si>
    <t>主要从事矿山财务工作</t>
  </si>
  <si>
    <t>机电技术
（专业技术岗）</t>
  </si>
  <si>
    <t>本科专业：
机械类
电气类
自动化类
硕士研究生专业：
0802 机械工程 
0808 电气工程</t>
  </si>
  <si>
    <t>云南地矿建设工程有限责任公司北衙分公司（大理州鹤庆县西邑镇）、云南地矿建设工程有限责任公司金厂河项目部（保山市隆阳区老营乡）</t>
  </si>
  <si>
    <t>主要从事矿山机械、电气管理工作</t>
  </si>
  <si>
    <t>采矿技术
（专业技术岗）</t>
  </si>
  <si>
    <t>本科专业：
081501 采矿工程
081507T 智能采矿工程
硕士研究生专业：
0819 矿业工程
085705 矿业工程</t>
  </si>
  <si>
    <t>1.适应矿山工作环境及井下工作环境，具有井下矿山工作经验优先；
2.无色盲、色弱。</t>
  </si>
  <si>
    <t>金平长安矿业有限公司（红河州金平县铜厂乡</t>
  </si>
  <si>
    <t>主要从事矿山采矿技术管理、现场管理等工作</t>
  </si>
  <si>
    <t>地质矿产勘查（专业技术岗）</t>
  </si>
  <si>
    <t>本科专业：
地质学类
地质类
水利类
地球物理学类
硕士研究生专业：
0708 地球物理学
0709 地质学
0818 地质资源与地质工程
085703 地质工程</t>
  </si>
  <si>
    <t>主要从事矿山采场地质勘查、编录等工作</t>
  </si>
  <si>
    <t>检测员
（专业技术岗）</t>
  </si>
  <si>
    <t>本科专业：
化学类
081301 化学工程与工艺
硕士研究生专业：
0703 化学
0817 化学工程与技术</t>
  </si>
  <si>
    <t>1.能适应高海拔（4000米）工作环境
2.无高原职业禁忌症</t>
  </si>
  <si>
    <t>云南黄金贵金属检测公司红牛实验室（迪庆藏族自治州香格里拉市格咱乡格咱村）</t>
  </si>
  <si>
    <t>主要从事矿物及贵金属检测分析工作</t>
  </si>
  <si>
    <t>患有中枢神经系统器质性疾病、器质性心脏病、高血压或低血压2级及以上、慢性阻塞性肺病、慢性间质性肺病等严重影响肺功能的疾病、贫血或红细胞增多症的人员，均不适宜从事高原作业。</t>
  </si>
  <si>
    <t>安全管理
（专业技术岗）</t>
  </si>
  <si>
    <t>本科专业：                                
安全科学与工程类                              
硕士研究生专业： 
0819 矿业工程                                  
0837 安全科学与工程 
085702 安全工程</t>
  </si>
  <si>
    <t>香格里拉市云矿红牛矿业有限公司（迪庆藏族自治州香格里拉市格咱乡格咱村）</t>
  </si>
  <si>
    <t>主要从事矿山安全管理工作</t>
  </si>
  <si>
    <t>自动化
（专业技术岗）</t>
  </si>
  <si>
    <t>本科专业：                                    
电气类
自动化类                                 
硕士研究生专业：                              
0808 电气工程</t>
  </si>
  <si>
    <t>主要从事矿山自动化设备管理工作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</si>
</sst>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20"/>
      <color theme="1"/>
      <name val="Times New Roman"/>
      <charset val="134"/>
    </font>
    <font>
      <b/>
      <sz val="12"/>
      <name val="Times New Roman"/>
      <charset val="134"/>
    </font>
    <font>
      <b/>
      <sz val="12"/>
      <name val="幼圆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name val="Times New Roman"/>
      <charset val="134"/>
    </font>
    <font>
      <sz val="10"/>
      <name val="方正仿宋简体"/>
      <charset val="134"/>
    </font>
    <font>
      <b/>
      <sz val="12"/>
      <color theme="1"/>
      <name val="Times New Roman"/>
      <charset val="134"/>
    </font>
    <font>
      <sz val="10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b/>
      <sz val="12"/>
      <name val="宋体"/>
      <charset val="134"/>
    </font>
    <font>
      <sz val="20"/>
      <color theme="1"/>
      <name val="微软雅黑"/>
      <charset val="134"/>
    </font>
    <font>
      <sz val="11"/>
      <color theme="1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3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9" fillId="0" borderId="3" xfId="49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N5" sqref="N5"/>
    </sheetView>
  </sheetViews>
  <sheetFormatPr defaultColWidth="9" defaultRowHeight="50.1" customHeight="1"/>
  <cols>
    <col min="1" max="1" width="5.625" style="1" customWidth="1"/>
    <col min="2" max="2" width="14" style="2" customWidth="1"/>
    <col min="3" max="3" width="6.125" style="2" customWidth="1"/>
    <col min="4" max="5" width="8.875" style="2" customWidth="1"/>
    <col min="6" max="6" width="19.625" style="2" customWidth="1"/>
    <col min="7" max="7" width="25" style="2" customWidth="1"/>
    <col min="8" max="8" width="14.875" style="3" customWidth="1"/>
    <col min="9" max="9" width="16" style="2" customWidth="1"/>
    <col min="10" max="10" width="11.375" style="2" customWidth="1"/>
    <col min="11" max="11" width="10.75" style="2" customWidth="1"/>
    <col min="12" max="16384" width="9" style="2"/>
  </cols>
  <sheetData>
    <row r="1" ht="21.95" customHeight="1" spans="1:10">
      <c r="A1" s="4" t="s">
        <v>0</v>
      </c>
      <c r="B1" s="4"/>
      <c r="C1" s="5"/>
      <c r="D1" s="5"/>
      <c r="E1" s="5"/>
      <c r="F1" s="5"/>
      <c r="G1" s="5"/>
      <c r="H1" s="6"/>
      <c r="I1" s="5"/>
      <c r="J1" s="5"/>
    </row>
    <row r="2" ht="30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23.25" customHeight="1" spans="1:11">
      <c r="A3" s="8" t="s">
        <v>2</v>
      </c>
      <c r="B3" s="9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25" t="s">
        <v>11</v>
      </c>
      <c r="K3" s="25"/>
    </row>
    <row r="4" ht="37" customHeight="1" spans="1:11">
      <c r="A4" s="10"/>
      <c r="B4" s="10"/>
      <c r="C4" s="10"/>
      <c r="D4" s="10"/>
      <c r="E4" s="10"/>
      <c r="F4" s="10"/>
      <c r="G4" s="10"/>
      <c r="H4" s="10"/>
      <c r="I4" s="10"/>
      <c r="J4" s="25" t="s">
        <v>12</v>
      </c>
      <c r="K4" s="26" t="s">
        <v>13</v>
      </c>
    </row>
    <row r="5" ht="127.5" spans="1:11">
      <c r="A5" s="11">
        <f>ROW()-4</f>
        <v>1</v>
      </c>
      <c r="B5" s="12" t="s">
        <v>14</v>
      </c>
      <c r="C5" s="13">
        <v>1</v>
      </c>
      <c r="D5" s="14" t="s">
        <v>15</v>
      </c>
      <c r="E5" s="14" t="s">
        <v>16</v>
      </c>
      <c r="F5" s="15" t="s">
        <v>17</v>
      </c>
      <c r="G5" s="15" t="s">
        <v>18</v>
      </c>
      <c r="H5" s="16" t="s">
        <v>19</v>
      </c>
      <c r="I5" s="12" t="s">
        <v>20</v>
      </c>
      <c r="J5" s="12" t="s">
        <v>21</v>
      </c>
      <c r="K5" s="27"/>
    </row>
    <row r="6" ht="89.25" spans="1:11">
      <c r="A6" s="11">
        <f t="shared" ref="A6:A16" si="0">ROW()-4</f>
        <v>2</v>
      </c>
      <c r="B6" s="17" t="s">
        <v>22</v>
      </c>
      <c r="C6" s="18">
        <v>1</v>
      </c>
      <c r="D6" s="14" t="s">
        <v>15</v>
      </c>
      <c r="E6" s="14" t="s">
        <v>16</v>
      </c>
      <c r="F6" s="15" t="s">
        <v>17</v>
      </c>
      <c r="G6" s="19" t="s">
        <v>23</v>
      </c>
      <c r="H6" s="20" t="s">
        <v>24</v>
      </c>
      <c r="I6" s="27" t="s">
        <v>25</v>
      </c>
      <c r="J6" s="28" t="s">
        <v>26</v>
      </c>
      <c r="K6" s="27"/>
    </row>
    <row r="7" ht="89.25" spans="1:11">
      <c r="A7" s="11">
        <f t="shared" si="0"/>
        <v>3</v>
      </c>
      <c r="B7" s="17" t="s">
        <v>27</v>
      </c>
      <c r="C7" s="18">
        <v>1</v>
      </c>
      <c r="D7" s="14" t="s">
        <v>15</v>
      </c>
      <c r="E7" s="14" t="s">
        <v>16</v>
      </c>
      <c r="F7" s="15" t="s">
        <v>17</v>
      </c>
      <c r="G7" s="19" t="s">
        <v>28</v>
      </c>
      <c r="H7" s="21" t="s">
        <v>29</v>
      </c>
      <c r="I7" s="27"/>
      <c r="J7" s="28" t="s">
        <v>30</v>
      </c>
      <c r="K7" s="27"/>
    </row>
    <row r="8" ht="89.25" spans="1:11">
      <c r="A8" s="11">
        <f t="shared" si="0"/>
        <v>4</v>
      </c>
      <c r="B8" s="12" t="s">
        <v>31</v>
      </c>
      <c r="C8" s="13">
        <v>1</v>
      </c>
      <c r="D8" s="14" t="s">
        <v>15</v>
      </c>
      <c r="E8" s="14" t="s">
        <v>16</v>
      </c>
      <c r="F8" s="15" t="s">
        <v>17</v>
      </c>
      <c r="G8" s="15" t="s">
        <v>32</v>
      </c>
      <c r="H8" s="16"/>
      <c r="I8" s="29" t="s">
        <v>33</v>
      </c>
      <c r="J8" s="12" t="s">
        <v>34</v>
      </c>
      <c r="K8" s="27"/>
    </row>
    <row r="9" ht="75" customHeight="1" spans="1:11">
      <c r="A9" s="11">
        <f t="shared" si="0"/>
        <v>5</v>
      </c>
      <c r="B9" s="12" t="s">
        <v>35</v>
      </c>
      <c r="C9" s="13">
        <v>1</v>
      </c>
      <c r="D9" s="14" t="s">
        <v>15</v>
      </c>
      <c r="E9" s="14" t="s">
        <v>16</v>
      </c>
      <c r="F9" s="15" t="s">
        <v>36</v>
      </c>
      <c r="G9" s="15" t="s">
        <v>37</v>
      </c>
      <c r="H9" s="16" t="s">
        <v>38</v>
      </c>
      <c r="I9" s="30"/>
      <c r="J9" s="12" t="s">
        <v>39</v>
      </c>
      <c r="K9" s="27"/>
    </row>
    <row r="10" ht="105" customHeight="1" spans="1:11">
      <c r="A10" s="11">
        <f t="shared" si="0"/>
        <v>6</v>
      </c>
      <c r="B10" s="12" t="s">
        <v>40</v>
      </c>
      <c r="C10" s="18">
        <v>2</v>
      </c>
      <c r="D10" s="14" t="s">
        <v>15</v>
      </c>
      <c r="E10" s="14" t="s">
        <v>16</v>
      </c>
      <c r="F10" s="15" t="s">
        <v>17</v>
      </c>
      <c r="G10" s="15" t="s">
        <v>41</v>
      </c>
      <c r="H10" s="22"/>
      <c r="I10" s="31" t="s">
        <v>42</v>
      </c>
      <c r="J10" s="12" t="s">
        <v>43</v>
      </c>
      <c r="K10" s="32"/>
    </row>
    <row r="11" ht="89.25" spans="1:11">
      <c r="A11" s="11">
        <f t="shared" si="0"/>
        <v>7</v>
      </c>
      <c r="B11" s="12" t="s">
        <v>44</v>
      </c>
      <c r="C11" s="13">
        <v>1</v>
      </c>
      <c r="D11" s="14" t="s">
        <v>15</v>
      </c>
      <c r="E11" s="14" t="s">
        <v>16</v>
      </c>
      <c r="F11" s="15" t="s">
        <v>17</v>
      </c>
      <c r="G11" s="15" t="s">
        <v>45</v>
      </c>
      <c r="H11" s="23" t="s">
        <v>46</v>
      </c>
      <c r="I11" s="33" t="s">
        <v>47</v>
      </c>
      <c r="J11" s="12" t="s">
        <v>48</v>
      </c>
      <c r="K11" s="27"/>
    </row>
    <row r="12" ht="89.25" spans="1:11">
      <c r="A12" s="11">
        <f t="shared" si="0"/>
        <v>8</v>
      </c>
      <c r="B12" s="12" t="s">
        <v>40</v>
      </c>
      <c r="C12" s="13">
        <v>1</v>
      </c>
      <c r="D12" s="14" t="s">
        <v>15</v>
      </c>
      <c r="E12" s="14" t="s">
        <v>16</v>
      </c>
      <c r="F12" s="15" t="s">
        <v>17</v>
      </c>
      <c r="G12" s="15" t="s">
        <v>41</v>
      </c>
      <c r="H12" s="16"/>
      <c r="I12" s="34"/>
      <c r="J12" s="12" t="s">
        <v>43</v>
      </c>
      <c r="K12" s="27"/>
    </row>
    <row r="13" ht="127.5" spans="1:11">
      <c r="A13" s="11">
        <f t="shared" si="0"/>
        <v>9</v>
      </c>
      <c r="B13" s="12" t="s">
        <v>49</v>
      </c>
      <c r="C13" s="13">
        <v>1</v>
      </c>
      <c r="D13" s="14" t="s">
        <v>15</v>
      </c>
      <c r="E13" s="14" t="s">
        <v>16</v>
      </c>
      <c r="F13" s="15" t="s">
        <v>17</v>
      </c>
      <c r="G13" s="15" t="s">
        <v>50</v>
      </c>
      <c r="H13" s="24"/>
      <c r="I13" s="35"/>
      <c r="J13" s="12" t="s">
        <v>51</v>
      </c>
      <c r="K13" s="27"/>
    </row>
    <row r="14" ht="89.25" spans="1:11">
      <c r="A14" s="11">
        <f t="shared" si="0"/>
        <v>10</v>
      </c>
      <c r="B14" s="12" t="s">
        <v>52</v>
      </c>
      <c r="C14" s="13">
        <v>2</v>
      </c>
      <c r="D14" s="14" t="s">
        <v>15</v>
      </c>
      <c r="E14" s="14" t="s">
        <v>16</v>
      </c>
      <c r="F14" s="15" t="s">
        <v>17</v>
      </c>
      <c r="G14" s="15" t="s">
        <v>53</v>
      </c>
      <c r="H14" s="16" t="s">
        <v>54</v>
      </c>
      <c r="I14" s="36" t="s">
        <v>55</v>
      </c>
      <c r="J14" s="12" t="s">
        <v>56</v>
      </c>
      <c r="K14" s="27" t="s">
        <v>57</v>
      </c>
    </row>
    <row r="15" ht="89.25" spans="1:11">
      <c r="A15" s="11">
        <f t="shared" si="0"/>
        <v>11</v>
      </c>
      <c r="B15" s="12" t="s">
        <v>58</v>
      </c>
      <c r="C15" s="13">
        <v>2</v>
      </c>
      <c r="D15" s="14" t="s">
        <v>15</v>
      </c>
      <c r="E15" s="14" t="s">
        <v>16</v>
      </c>
      <c r="F15" s="15" t="s">
        <v>17</v>
      </c>
      <c r="G15" s="15" t="s">
        <v>59</v>
      </c>
      <c r="H15" s="16"/>
      <c r="I15" s="37" t="s">
        <v>60</v>
      </c>
      <c r="J15" s="12" t="s">
        <v>61</v>
      </c>
      <c r="K15" s="27"/>
    </row>
    <row r="16" ht="89.25" spans="1:11">
      <c r="A16" s="11">
        <f t="shared" si="0"/>
        <v>12</v>
      </c>
      <c r="B16" s="12" t="s">
        <v>62</v>
      </c>
      <c r="C16" s="18">
        <v>1</v>
      </c>
      <c r="D16" s="14" t="s">
        <v>15</v>
      </c>
      <c r="E16" s="14" t="s">
        <v>16</v>
      </c>
      <c r="F16" s="15" t="s">
        <v>17</v>
      </c>
      <c r="G16" s="15" t="s">
        <v>63</v>
      </c>
      <c r="H16" s="16"/>
      <c r="I16" s="35"/>
      <c r="J16" s="12" t="s">
        <v>64</v>
      </c>
      <c r="K16" s="27"/>
    </row>
  </sheetData>
  <autoFilter xmlns:etc="http://www.wps.cn/officeDocument/2017/etCustomData" ref="A3:K16" etc:filterBottomFollowUsedRange="0">
    <extLst/>
  </autoFilter>
  <mergeCells count="19">
    <mergeCell ref="A1:B1"/>
    <mergeCell ref="A2:J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H11:H13"/>
    <mergeCell ref="H14:H16"/>
    <mergeCell ref="I3:I4"/>
    <mergeCell ref="I6:I7"/>
    <mergeCell ref="I8:I9"/>
    <mergeCell ref="I11:I13"/>
    <mergeCell ref="I15:I16"/>
    <mergeCell ref="K14:K16"/>
  </mergeCells>
  <printOptions horizontalCentered="1"/>
  <pageMargins left="0.393055555555556" right="0.393055555555556" top="0.786805555555556" bottom="0.491666666666667" header="0" footer="0.295138888888889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曦</cp:lastModifiedBy>
  <dcterms:created xsi:type="dcterms:W3CDTF">2020-03-27T01:59:00Z</dcterms:created>
  <cp:lastPrinted>2025-03-05T02:03:00Z</cp:lastPrinted>
  <dcterms:modified xsi:type="dcterms:W3CDTF">2025-05-30T09:03:36Z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1379860DCB3F4E5B8792705C5D05B82D</vt:lpwstr>
  </property>
</Properties>
</file>