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" sheetId="1" r:id="rId1"/>
  </sheets>
  <definedNames>
    <definedName name="_xlnm.Print_Titles" localSheetId="0">汇总!$2:$3</definedName>
    <definedName name="_xlnm._FilterDatabase" localSheetId="0" hidden="1">汇总!$A$1:$O$27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<sst xmlns="http://schemas.openxmlformats.org/spreadsheetml/2006/main" count="303" uniqueCount="110">
  <si>
    <t>新疆交通投资（集团）有限责任公司运营分公司2025年社会招聘职位表</t>
  </si>
  <si>
    <t>序号</t>
  </si>
  <si>
    <t>公司名称</t>
  </si>
  <si>
    <t>需求部门</t>
  </si>
  <si>
    <t>岗位类型</t>
  </si>
  <si>
    <t>岗位要求</t>
  </si>
  <si>
    <t>福利待遇</t>
  </si>
  <si>
    <t>备注</t>
  </si>
  <si>
    <t>岗位
名称</t>
  </si>
  <si>
    <t>需求
人数</t>
  </si>
  <si>
    <t>岗位职责</t>
  </si>
  <si>
    <t>年龄</t>
  </si>
  <si>
    <t>学历</t>
  </si>
  <si>
    <t>专业</t>
  </si>
  <si>
    <t>政治面貌</t>
  </si>
  <si>
    <t>职称/职业资格</t>
  </si>
  <si>
    <t>工作地点</t>
  </si>
  <si>
    <t>工作经验要求</t>
  </si>
  <si>
    <t>运营分公司</t>
  </si>
  <si>
    <t>养护管理部</t>
  </si>
  <si>
    <t>养护技术员</t>
  </si>
  <si>
    <t>1.负责推进公路养护项目顺利实施，指导各类养护工程监督管理工作；                                                   2.负责编制公路养护工程项目施工进度计划，并向上级单位报送工程进度计划及各类统计报表；                                                           3.负责辖区各类养护工程的设计文件审查、资料汇总归档、过程监督以及其他等工作；                                                                          4.负责公路养护新技术、新工艺、新材料的推广应用；负责各参建单位的履约和信用评价；
5.负责公路养护项目招投标报价、养护成本核算、统筹公路工程计量工作；
6.负责公路养护路况调查、评定及内业资料的编制，做好养护资料的整理归档；
7.负责公路养护工程项目管理和质量监督工作；                               8.完成领导交办的其他工作。</t>
  </si>
  <si>
    <t>35周岁及以下</t>
  </si>
  <si>
    <t>大学本科及以上</t>
  </si>
  <si>
    <t>土木类、地质类、交通运输类专业</t>
  </si>
  <si>
    <t>不限</t>
  </si>
  <si>
    <t>新疆乌鲁木齐</t>
  </si>
  <si>
    <t>具有5年及以上公路养护、公路施工、桥梁施工等相关工作经验</t>
  </si>
  <si>
    <t>五险二金、年终奖、节假日福利等</t>
  </si>
  <si>
    <t>1.中共党员优先；
2.中级及以上工程类、公路类职称优先考虑。</t>
  </si>
  <si>
    <t>联网运营技术部</t>
  </si>
  <si>
    <t>数据分析工程师</t>
  </si>
  <si>
    <t>1.负责联网收费系统数据库建设；
2.负责联网收费系统内部平台升级及维护，含数据收集、治理、归档、技术支持；
3.负责数据维护，包括数据提取、清洗、挖掘与分析及数据可视化展示；
4.负责建设业务数据分析模型，评估和优化业务分析模型，为业务科学决策提供建议；
5.负责做好联网运营技术内业资料整理归档工作；
6.完成上级领导安排及交办的其他工作。</t>
  </si>
  <si>
    <t>计算机类、电子信息类、交通运输类等相关专业</t>
  </si>
  <si>
    <t>具有5年及以上数据分析相关岗位工作经验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</si>
  <si>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中共党员优先；</t>
    </r>
    <r>
      <rPr>
        <sz val="11"/>
        <rFont val="Times New Roman"/>
        <charset val="134"/>
      </rPr>
      <t xml:space="preserve">  
2.</t>
    </r>
    <r>
      <rPr>
        <sz val="11"/>
        <rFont val="宋体"/>
        <charset val="134"/>
      </rPr>
      <t>有相关职称及职业资格证人员优先考虑。</t>
    </r>
  </si>
  <si>
    <t>塔城分公司</t>
  </si>
  <si>
    <t>收费运营部</t>
  </si>
  <si>
    <t>机电干事</t>
  </si>
  <si>
    <t>1.根据国家法律法规,严格执行公司机电管理制度,按要求落实机电系统日常管理工作。
2.贯彻执行有关收费政策,落实上级单位制定的各项收费管理制度。
3.负责机电系统日常管理工作,安排机电管理员对机电系统进行维护、维修,保障机电系统的正常运行。
4.定期向领导汇报机电系统运行情况,负责组织制定机电系统工作计划,检查督促各项工作的落实情况。
5.建立机电系统技术设备台账与维护档案,及时报送机电系统相关报表。
6.加强对分公司所辖各单位机电维护的监督、检查及业务指导,组织开展机电维护技能培训。
7.负责网络安全管理，岗位职责内有关管理制度、工作标准、业务流程的建立、完善，所辖单位高压线路管理、机电设备管理，所辖路段外场机电设备管理以及对接软硬件维护单位、机电设备相关业务指导及培训等工作。
8.完成领导交办的其他工作。</t>
  </si>
  <si>
    <t>计算机类、交通运输类、机械类、电气类、电子信息类、 自动化类专业</t>
  </si>
  <si>
    <t>塔城市</t>
  </si>
  <si>
    <t>具有5年及以上机电运维、收费运营相关工作经验</t>
  </si>
  <si>
    <t>阿勒泰分公司</t>
  </si>
  <si>
    <t>财务部</t>
  </si>
  <si>
    <t>财务干事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</si>
  <si>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负责按照《会计法》、《企业会计准则》以及国家财经法律法规和交投集团相关财务规定，开展财务管理工作；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负责预算编制和预算管理工作，对预算执行过程中发现的问题，提出解决意见和建议；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负责收集、审核财务资料，确保资料完整、内容合法真实、数据准确、手续完备；</t>
    </r>
    <r>
      <rPr>
        <sz val="11"/>
        <rFont val="Times New Roman"/>
        <charset val="134"/>
      </rPr>
      <t xml:space="preserve">   
4.</t>
    </r>
    <r>
      <rPr>
        <sz val="11"/>
        <rFont val="宋体"/>
        <charset val="134"/>
      </rPr>
      <t>负责公司税务筹划和税务申报相关工作；</t>
    </r>
    <r>
      <rPr>
        <sz val="11"/>
        <rFont val="Times New Roman"/>
        <charset val="134"/>
      </rPr>
      <t xml:space="preserve">                                                                               
5.</t>
    </r>
    <r>
      <rPr>
        <sz val="11"/>
        <rFont val="宋体"/>
        <charset val="134"/>
      </rPr>
      <t>负责做好会计档案的存档、保管工作；</t>
    </r>
    <r>
      <rPr>
        <sz val="11"/>
        <rFont val="Times New Roman"/>
        <charset val="134"/>
      </rPr>
      <t xml:space="preserve">                                                                                                       
6.</t>
    </r>
    <r>
      <rPr>
        <sz val="11"/>
        <rFont val="宋体"/>
        <charset val="134"/>
      </rPr>
      <t>负责参与固定资产清查、盘点等管理工作；</t>
    </r>
    <r>
      <rPr>
        <sz val="11"/>
        <rFont val="Times New Roman"/>
        <charset val="134"/>
      </rPr>
      <t xml:space="preserve">  
7.</t>
    </r>
    <r>
      <rPr>
        <sz val="11"/>
        <rFont val="宋体"/>
        <charset val="134"/>
      </rPr>
      <t>负责参与公司经济运行分析工作；</t>
    </r>
    <r>
      <rPr>
        <sz val="11"/>
        <rFont val="Times New Roman"/>
        <charset val="134"/>
      </rPr>
      <t xml:space="preserve">
8.</t>
    </r>
    <r>
      <rPr>
        <sz val="11"/>
        <rFont val="宋体"/>
        <charset val="134"/>
      </rPr>
      <t>负责领导安排的其他工作。</t>
    </r>
  </si>
  <si>
    <t>工商管理类、财政学类、经济学类专业</t>
  </si>
  <si>
    <t>阿勒泰地区</t>
  </si>
  <si>
    <t>具有5年及以上财务相关工作经验</t>
  </si>
  <si>
    <t>1.中共党员优先；  
2.具有初级及以上会计职称或资格证书者优先考虑。</t>
  </si>
  <si>
    <t>克拉玛依分公司</t>
  </si>
  <si>
    <r>
      <rPr>
        <sz val="12"/>
        <rFont val="宋体"/>
        <charset val="134"/>
      </rPr>
      <t>养护管理部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</si>
  <si>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负责定期对路基、路面、桥梁、涵洞、隧道、交安设施及相关沿线设施、绿化等进行巡查，作好巡查记录，及时归档整理；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要求进行经常性检查，做好记录，及时归档整理。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负责养护和单位计量报表上报、支付日常养护费用；监督公司做好辖区公路保通保畅、应急处理、信息报送等工作；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负责做好辖区路况调查与评定、交通量调查、电子地图、统计年报等基础数据汇总工作。掌握并及时报告路基、路面、桥隧和沿线设施的技术和质量状况；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负责编制、统计、上报预防性养护、专项养护及大中修养护计划。</t>
    </r>
  </si>
  <si>
    <t>克拉玛依</t>
  </si>
  <si>
    <t>昌吉分公司</t>
  </si>
  <si>
    <t>党群人力资源部</t>
  </si>
  <si>
    <t>人力干事</t>
  </si>
  <si>
    <t>1.规范公司人力资源管理，制定人力资源战略规划、招聘录用制度、人事(绩效)考核制度、劳动用工合同制度、教育培训制度、薪资福利制度等，健全人力资源工作程序。
2.负责人事招聘、考核、录用，做好薪酬管理制度落实、人员档案管理等。
3.负责员工调动及员工晋级、工资调整和新进人员转正定级；负责假期的预审及工资、各项津补贴的编制及审核等工作。
4.负责公司员工劳资纠纷调处，退休员工安置、抚恤的劳保待遇工作。
5.负责分公司权限内的员工管理工作。                                             6.领导交办的其他工作。</t>
  </si>
  <si>
    <t>工商管理类、公共管理类、法学类、哲学类、文学类专业</t>
  </si>
  <si>
    <t>中共党员</t>
  </si>
  <si>
    <t>昌吉市</t>
  </si>
  <si>
    <t>具有5年及以上人力资源相关工作经验</t>
  </si>
  <si>
    <t>具有人力资源相关职称及职业技能等级证书优先考虑</t>
  </si>
  <si>
    <t>收费运营干事</t>
  </si>
  <si>
    <t>1.贯彻执行车辆通行费征收政策和上级有关收费工作的指示、决定；
2.负责各类报告、材料的撰写，编制工作计划和工作总结，及各种信息的汇总、统计和上报工作；
4.分析收费工作中存在的各类问题，确定稽查工作重点，制定工作措施；
5.负责查办所辖收费站有关收费、服务等方面的投诉、举报案件，以及重大案件                                                                        6.负责宣传稿件的撰写及视频的制作；
7.负责技能竞赛等业务活动的策划、组织、实施；
8.完成领导交办的其他工作。</t>
  </si>
  <si>
    <t>安全监管部</t>
  </si>
  <si>
    <t>安全干事</t>
  </si>
  <si>
    <t>1.负责配合部门建立健全安全管理制度和综合治理体系、制度、拟定工作目标、工作计划，并组织实施：                                   
2.负责公司各项应急预案的起草、修订、应急演练的编排和安全保卫等工作；                                                                     3.负责安全生产工作的巡查巡检，排查生产安全隐患，监督隐患整改，并印发安全检查通报；                                         
4.协助与安全生产工作相关的其他事项；                   
5.完成领导交办的其他工作。</t>
  </si>
  <si>
    <t>安全科学与工程类、公安技术类、土木类、交通运输类专业</t>
  </si>
  <si>
    <t>具有5年及以上安全相关工作经验</t>
  </si>
  <si>
    <t>1.中共党员优先；
2.具备初级及以上工程类职称、注册安全工程师证书优先考虑。</t>
  </si>
  <si>
    <t>吐鲁番分公司</t>
  </si>
  <si>
    <t>吐鲁番市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</si>
  <si>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中共党员优先；</t>
    </r>
    <r>
      <rPr>
        <sz val="11"/>
        <rFont val="Times New Roman"/>
        <charset val="134"/>
      </rPr>
      <t xml:space="preserve">  
2.</t>
    </r>
    <r>
      <rPr>
        <sz val="11"/>
        <rFont val="宋体"/>
        <charset val="134"/>
      </rPr>
      <t>具有初级及以上会计职称或资格证书者优先考虑。</t>
    </r>
  </si>
  <si>
    <t>纪检监察部</t>
  </si>
  <si>
    <t>纪检干事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</si>
  <si>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协助领导做好对分公司各部门、党员干部贯彻执行国家法律法规、遵守党纪政纪、廉洁从政、党风廉政建设责任制落实情况的监督检查；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协助领导做好反腐倡廉教育宣传工作，做好廉政教育和廉政文化创建工作，履行好廉政、执纪、效能监察三项职责；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参与公司工作人员招考、工程项目、物资采购招投标监督检查工作，参与基建工程和物资采购的后期验收工作，并做相关记录；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协助领导做好受理各部门、领导干部违反党纪政纪的检举和投诉工作；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负责登记处理举报信访件，对反映的问题进行初步调查、核实、处理和反馈；</t>
    </r>
    <r>
      <rPr>
        <sz val="11"/>
        <rFont val="Times New Roman"/>
        <charset val="134"/>
      </rPr>
      <t xml:space="preserve">
6.</t>
    </r>
    <r>
      <rPr>
        <sz val="11"/>
        <rFont val="宋体"/>
        <charset val="134"/>
      </rPr>
      <t>完成上级交办的其他临时性工作。</t>
    </r>
  </si>
  <si>
    <t>工商管理类、公共管理类、哲学类、法学类、文学类专业</t>
  </si>
  <si>
    <t>具有5年及以上纪检相关工作经验</t>
  </si>
  <si>
    <t>具有5年以上机电运维、收费运营相关工作经验</t>
  </si>
  <si>
    <t>哈密分公司</t>
  </si>
  <si>
    <t>党建干事</t>
  </si>
  <si>
    <t>1.党建工作计划与实施：负责拟制党建工作的计划、通知和方案，并推动党建工作的落地开展。
2.党务管理：负责党员发展、党员组织关系转接和党费收缴等相关党务工作。
3.会议组织与安排：组织有序、会议安排合理、提前通知检查、督促会议决议贯彻落实。
4.文件起草与管理：按时完成相关纪要、制度、通知、汇报材料的撰写，按要求完成公文修改，及时有效地完成党支部文件起草任务，保证文件资料齐全。
5.党员教育与培训：负责党员和党务工作人员的教育培训及企业形势任务教育工作。
6.党组织建设：协助指导检查基层党组织建设和党员队伍建设。
7.党建宣传：负责党建宣传、党组织建设、党务培训。
8.公文稿件与文案策划：负责公文稿件、文稿写作、文案策划。                          9.领导交办的其他工作。</t>
  </si>
  <si>
    <t>哈密市</t>
  </si>
  <si>
    <t>具有5年及以上党建工作经历</t>
  </si>
  <si>
    <t>库尔勒分公司</t>
  </si>
  <si>
    <t>库尔勒市</t>
  </si>
  <si>
    <t>阿克苏公司</t>
  </si>
  <si>
    <t>新疆阿克苏市</t>
  </si>
  <si>
    <t>办公室</t>
  </si>
  <si>
    <t>文秘岗</t>
  </si>
  <si>
    <t>1、宣传贯彻执行交投公司相关管理规定及公司管理制度。
2、负责筹备、组织公司综合性会议及会务工作，准备会议提案及有关资料，做好会议记录、会议纪要，督办会议决议的落实。
3、负责有关文件、报告、纪要、工作计划和有关规章制度的起草，文件收发处理、档案管理、印鉴保管及保密工作，办理对外活动的介绍信、证明等，负责各部门拟写的对外发文、发函及文字材料的审核工作。
4、负责OA办公系统的管理使用相关工作。
5、负责对外宣传、网站管理、信息发布上报及日常接待等工作。
6、完成交办的其他工作。</t>
  </si>
  <si>
    <t>具有5年及以上办公室相关工作经验</t>
  </si>
  <si>
    <t>中共党员优先</t>
  </si>
  <si>
    <t>阿图什分公司</t>
  </si>
  <si>
    <t>副部长</t>
  </si>
  <si>
    <t>1.负责审核、编制分公司年度养护计划并组织实施，履行对公司日常养护工作的管理、监督、考核等职能，定期、不定期开展养护巡查、检查、验收等工作；
2.负责审核养护和单位计量报表及审核、上报、支付日常养护费用；监督公司做好辖区公路保通保畅、应急处理、信息报送等工作；
3.负责做好辖区路况调查与评定、交通量调查、电子地图、统计年报等基础管理工作。掌握并及时报告路基、路面、桥隧和沿线设施的技术和质量状况；
4.负责编制、统计、上报预防性养护、专项养护及大中修养护计划。</t>
  </si>
  <si>
    <r>
      <rPr>
        <sz val="11"/>
        <color theme="1"/>
        <rFont val="Times New Roman"/>
        <charset val="134"/>
      </rPr>
      <t>40</t>
    </r>
    <r>
      <rPr>
        <sz val="11"/>
        <color theme="1"/>
        <rFont val="宋体"/>
        <charset val="134"/>
      </rPr>
      <t>周岁及以下</t>
    </r>
  </si>
  <si>
    <t>阿图什市</t>
  </si>
  <si>
    <t>具有8年及以上公路养护、公路施工、桥梁施工等工作经验，5年以上工程项目管理工作经验。</t>
  </si>
  <si>
    <t>喀什分公司</t>
  </si>
  <si>
    <t>新疆喀什</t>
  </si>
  <si>
    <t>和田分公司</t>
  </si>
  <si>
    <t>1.认真贯彻执行交通运输部、交通运输厅、上级领导部门制定的有关公路养护管理的法规和政策。
2.负责检查项目日常养护、小修保养及大中修.专项工程实施工作;
3.负责建立道路(包括桥梁等)管理信息系统;
4.负责对养护工程进行交工验收及竣工验收工作；
5.负责检查指导公路养护工程的安全工作检查和指导工作；
6.负责组织技术创新课题申报及推广应用:负责道路设施的技术资料管理。
7.负责与运营公司桥梁工程师对接，做好桥隧涵日常管理工作。对桥隧涵定期检查、经常性检查资料进行审核；
8.完成年度桥梁维修计划的编制，三类桥信息的汇总、危桥改造计划的上报，做好桥隧涵的日常养护管理及预防性养护工作。</t>
  </si>
  <si>
    <t>新疆和田县</t>
  </si>
  <si>
    <t>奎屯分公司</t>
  </si>
  <si>
    <t>1.党建工作计划与实施：负责拟制党建工作的计划、通知和方案，并推动党建工作的落地开展。
2.党务管理：负责党员发展、党员组织关系转接和党费收缴等相关党务工作。
3.会议组织与安排：组织有序、会议安排合理、提前通知检查、督促会议决议贯彻落实。
4.文件起草与管理：按时完成相关纪要、制度、通知、汇报材料的撰写，按要求完成公文修改，及时有效地完成党支部文件起草任务，保证文件资料齐全。
5.党员教育与培训：负责党员和党务工作人员的教育培训及企业形势任务教育工作。
6.党组织建设：协助指导检查基层党组织建设和党员队伍建设。
7.党建宣传：负责党建宣传、党组织建设、党务培训。
8.公文稿件与文案策划：负责公文稿件、文稿写作、文案策划。                 9.领导交办的其他工作。</t>
  </si>
  <si>
    <t>新疆奎屯市</t>
  </si>
  <si>
    <t>1.负责公路日常养护统计等数据、电子地图、交通量调查、自然灾害风险普查的审核上报工作；
2.负责养护管理子系统的信息录入及养护决策分析工作，定期维护和更新路面管理系统、桥梁管理系统；
3.负责日常养护技术档案管理工作，做好日常养护检查、考核等资料的整理归档工作，做好养护单位日常养护技术档案的检查与收集工作，确保路况数据、技术资料、工作记录、年报等各类资料的准确、完整、有序和妥善保存；
4.负责公路养护质量管理，落实日常养护实行病害限时修复制度；
5.负责辖区路产赔偿和路产路权维护工作；
6.负责辖区公路的保通保畅、应急处置工作并及时上报交通阻断信息；
7.负责公司各项应急预案的起草、修订，应急演练的开展。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</si>
</sst>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34"/>
    </font>
    <font>
      <sz val="10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微软雅黑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26"/>
      <name val="方正小标宋简体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49" applyNumberFormat="1" applyFont="1" applyFill="1" applyBorder="1" applyAlignment="1">
      <alignment vertical="center" wrapText="1"/>
    </xf>
    <xf numFmtId="0" fontId="2" fillId="0" borderId="0" xfId="49" applyNumberFormat="1" applyFont="1" applyFill="1" applyBorder="1" applyAlignment="1">
      <alignment vertical="center" wrapText="1"/>
    </xf>
    <xf numFmtId="0" fontId="2" fillId="0" borderId="0" xfId="49" applyNumberFormat="1" applyFont="1" applyFill="1" applyAlignment="1">
      <alignment vertical="center" wrapText="1"/>
    </xf>
    <xf numFmtId="0" fontId="3" fillId="0" borderId="0" xfId="49" applyNumberFormat="1" applyFont="1" applyFill="1" applyAlignment="1">
      <alignment vertical="center" wrapText="1"/>
    </xf>
    <xf numFmtId="0" fontId="4" fillId="0" borderId="0" xfId="49" applyNumberFormat="1" applyFont="1" applyFill="1" applyAlignment="1">
      <alignment vertical="center" wrapText="1"/>
    </xf>
    <xf numFmtId="0" fontId="5" fillId="0" borderId="0" xfId="49" applyNumberFormat="1" applyFont="1" applyFill="1" applyBorder="1" applyAlignment="1">
      <alignment vertical="center" wrapText="1"/>
    </xf>
    <xf numFmtId="0" fontId="6" fillId="0" borderId="0" xfId="49" applyNumberFormat="1" applyFont="1" applyFill="1" applyAlignment="1">
      <alignment vertical="center" wrapText="1"/>
    </xf>
    <xf numFmtId="0" fontId="3" fillId="0" borderId="0" xfId="49" applyNumberFormat="1" applyFont="1" applyFill="1" applyBorder="1" applyAlignment="1">
      <alignment vertical="center" wrapText="1"/>
    </xf>
    <xf numFmtId="0" fontId="7" fillId="0" borderId="0" xfId="49" applyNumberFormat="1" applyFont="1" applyFill="1" applyAlignment="1">
      <alignment vertical="center" wrapText="1"/>
    </xf>
    <xf numFmtId="0" fontId="8" fillId="0" borderId="0" xfId="0" applyFont="1">
      <alignment vertical="center"/>
    </xf>
    <xf numFmtId="0" fontId="5" fillId="0" borderId="0" xfId="49" applyNumberFormat="1" applyFont="1" applyFill="1" applyAlignment="1">
      <alignment vertical="center" wrapText="1"/>
    </xf>
    <xf numFmtId="0" fontId="5" fillId="0" borderId="0" xfId="49" applyNumberFormat="1" applyFont="1" applyFill="1" applyBorder="1" applyAlignment="1">
      <alignment horizontal="center" vertical="center" wrapText="1"/>
    </xf>
    <xf numFmtId="0" fontId="5" fillId="0" borderId="0" xfId="49" applyNumberFormat="1" applyFont="1" applyFill="1" applyBorder="1" applyAlignment="1">
      <alignment horizontal="left" vertical="center" wrapText="1"/>
    </xf>
    <xf numFmtId="0" fontId="9" fillId="0" borderId="0" xfId="49" applyNumberFormat="1" applyFont="1" applyFill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 shrinkToFi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 applyProtection="1">
      <alignment horizontal="left" vertical="center" wrapText="1" shrinkToFit="1"/>
    </xf>
    <xf numFmtId="0" fontId="5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6" fillId="0" borderId="1" xfId="49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49" applyFont="1" applyFill="1" applyBorder="1" applyAlignment="1">
      <alignment horizontal="center" vertical="center" wrapText="1" shrinkToFit="1"/>
    </xf>
    <xf numFmtId="0" fontId="12" fillId="0" borderId="1" xfId="49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49" applyNumberFormat="1" applyFont="1" applyFill="1" applyBorder="1" applyAlignment="1">
      <alignment horizontal="center" vertical="center" wrapText="1"/>
    </xf>
    <xf numFmtId="0" fontId="12" fillId="2" borderId="1" xfId="49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0" xfId="49" applyNumberFormat="1" applyFont="1" applyFill="1" applyAlignment="1">
      <alignment horizontal="left" vertical="center" wrapText="1"/>
    </xf>
    <xf numFmtId="0" fontId="5" fillId="0" borderId="0" xfId="49" applyNumberFormat="1" applyFont="1" applyFill="1" applyAlignment="1">
      <alignment horizontal="center" vertical="center" wrapText="1"/>
    </xf>
    <xf numFmtId="0" fontId="9" fillId="0" borderId="0" xfId="49" applyNumberFormat="1" applyFont="1" applyFill="1" applyAlignment="1">
      <alignment horizontal="left" vertical="center" wrapText="1"/>
    </xf>
    <xf numFmtId="0" fontId="10" fillId="0" borderId="1" xfId="49" applyNumberFormat="1" applyFont="1" applyFill="1" applyBorder="1" applyAlignment="1">
      <alignment horizontal="left" vertical="center" wrapText="1"/>
    </xf>
    <xf numFmtId="0" fontId="10" fillId="0" borderId="2" xfId="49" applyNumberFormat="1" applyFont="1" applyFill="1" applyBorder="1" applyAlignment="1">
      <alignment horizontal="center" vertical="center" wrapText="1"/>
    </xf>
    <xf numFmtId="0" fontId="10" fillId="0" borderId="3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vertical="center" wrapText="1"/>
    </xf>
    <xf numFmtId="0" fontId="12" fillId="0" borderId="1" xfId="49" applyNumberFormat="1" applyFont="1" applyFill="1" applyBorder="1" applyAlignment="1">
      <alignment vertical="center" wrapText="1"/>
    </xf>
    <xf numFmtId="0" fontId="14" fillId="0" borderId="1" xfId="49" applyNumberFormat="1" applyFont="1" applyFill="1" applyBorder="1" applyAlignment="1">
      <alignment vertical="center" wrapText="1"/>
    </xf>
    <xf numFmtId="0" fontId="6" fillId="0" borderId="1" xfId="49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0" fontId="3" fillId="0" borderId="1" xfId="49" applyNumberFormat="1" applyFont="1" applyFill="1" applyBorder="1" applyAlignment="1">
      <alignment vertical="center" wrapText="1"/>
    </xf>
    <xf numFmtId="0" fontId="13" fillId="0" borderId="1" xfId="49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 shrinkToFit="1"/>
    </xf>
    <xf numFmtId="0" fontId="4" fillId="0" borderId="0" xfId="49" applyNumberFormat="1" applyFont="1" applyFill="1" applyBorder="1" applyAlignment="1">
      <alignment vertical="center" wrapText="1"/>
    </xf>
    <xf numFmtId="0" fontId="6" fillId="0" borderId="0" xfId="49" applyNumberFormat="1" applyFont="1" applyFill="1" applyBorder="1" applyAlignment="1">
      <alignment vertical="center" wrapText="1"/>
    </xf>
    <xf numFmtId="0" fontId="7" fillId="0" borderId="0" xfId="49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S27"/>
  <sheetViews>
    <sheetView tabSelected="1" zoomScale="80" zoomScaleNormal="80" topLeftCell="B1" workbookViewId="0">
      <selection activeCell="F5" sqref="F5"/>
    </sheetView>
  </sheetViews>
  <sheetFormatPr defaultColWidth="9" defaultRowHeight="14.25" customHeight="1"/>
  <cols>
    <col min="1" max="1" width="4" style="12" customWidth="1"/>
    <col min="2" max="2" width="18.0833333333333" style="12" customWidth="1"/>
    <col min="3" max="3" width="11.3166666666667" style="6" customWidth="1"/>
    <col min="4" max="4" width="12.25" style="12" customWidth="1"/>
    <col min="5" max="5" width="7.64166666666667" style="12" customWidth="1"/>
    <col min="6" max="6" width="62.6416666666667" style="6" customWidth="1"/>
    <col min="7" max="7" width="6.25833333333333" style="6" customWidth="1"/>
    <col min="8" max="8" width="5" style="6" customWidth="1"/>
    <col min="9" max="9" width="29.2666666666667" style="6" customWidth="1"/>
    <col min="10" max="10" width="8.63333333333333" style="6" customWidth="1"/>
    <col min="11" max="11" width="13.5916666666667" style="6" customWidth="1"/>
    <col min="12" max="12" width="9.11666666666667" style="6" customWidth="1"/>
    <col min="13" max="13" width="30.1416666666667" style="13" customWidth="1"/>
    <col min="14" max="14" width="15" style="6" customWidth="1"/>
    <col min="15" max="15" width="20.4666666666667" style="6" customWidth="1"/>
    <col min="16" max="16" width="35.7583333333333" style="6" customWidth="1"/>
    <col min="17" max="16384" width="9" style="6"/>
  </cols>
  <sheetData>
    <row r="1" s="1" customFormat="1" ht="66.75" customHeight="1" spans="1: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48"/>
      <c r="N1" s="14"/>
      <c r="O1" s="14"/>
    </row>
    <row r="2" s="2" customFormat="1" ht="21.95" customHeight="1" spans="1:149">
      <c r="A2" s="15" t="s">
        <v>1</v>
      </c>
      <c r="B2" s="15" t="s">
        <v>2</v>
      </c>
      <c r="C2" s="15" t="s">
        <v>3</v>
      </c>
      <c r="D2" s="16" t="s">
        <v>4</v>
      </c>
      <c r="E2" s="16"/>
      <c r="F2" s="16"/>
      <c r="G2" s="16" t="s">
        <v>5</v>
      </c>
      <c r="H2" s="16"/>
      <c r="I2" s="16"/>
      <c r="J2" s="16"/>
      <c r="K2" s="16"/>
      <c r="L2" s="16"/>
      <c r="M2" s="49"/>
      <c r="N2" s="50" t="s">
        <v>6</v>
      </c>
      <c r="O2" s="15" t="s">
        <v>7</v>
      </c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</row>
    <row r="3" s="2" customFormat="1" ht="66" customHeight="1" spans="1:149">
      <c r="A3" s="15"/>
      <c r="B3" s="15"/>
      <c r="C3" s="15"/>
      <c r="D3" s="15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13</v>
      </c>
      <c r="J3" s="15" t="s">
        <v>14</v>
      </c>
      <c r="K3" s="15" t="s">
        <v>15</v>
      </c>
      <c r="L3" s="15" t="s">
        <v>16</v>
      </c>
      <c r="M3" s="15" t="s">
        <v>17</v>
      </c>
      <c r="N3" s="51"/>
      <c r="O3" s="15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</row>
    <row r="4" s="3" customFormat="1" ht="197" customHeight="1" spans="1:149">
      <c r="A4" s="17">
        <v>1</v>
      </c>
      <c r="B4" s="18" t="s">
        <v>18</v>
      </c>
      <c r="C4" s="19" t="s">
        <v>19</v>
      </c>
      <c r="D4" s="20" t="s">
        <v>20</v>
      </c>
      <c r="E4" s="19">
        <v>3</v>
      </c>
      <c r="F4" s="21" t="s">
        <v>21</v>
      </c>
      <c r="G4" s="22" t="s">
        <v>22</v>
      </c>
      <c r="H4" s="23" t="s">
        <v>23</v>
      </c>
      <c r="I4" s="52" t="s">
        <v>24</v>
      </c>
      <c r="J4" s="53" t="s">
        <v>25</v>
      </c>
      <c r="K4" s="53" t="s">
        <v>25</v>
      </c>
      <c r="L4" s="23" t="s">
        <v>26</v>
      </c>
      <c r="M4" s="21" t="s">
        <v>27</v>
      </c>
      <c r="N4" s="52" t="s">
        <v>28</v>
      </c>
      <c r="O4" s="44" t="s">
        <v>29</v>
      </c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</row>
    <row r="5" s="3" customFormat="1" ht="197" customHeight="1" spans="1:149">
      <c r="A5" s="17">
        <v>2</v>
      </c>
      <c r="B5" s="24"/>
      <c r="C5" s="19" t="s">
        <v>30</v>
      </c>
      <c r="D5" s="19" t="s">
        <v>31</v>
      </c>
      <c r="E5" s="19">
        <v>1</v>
      </c>
      <c r="F5" s="21" t="s">
        <v>32</v>
      </c>
      <c r="G5" s="22" t="s">
        <v>22</v>
      </c>
      <c r="H5" s="23" t="s">
        <v>23</v>
      </c>
      <c r="I5" s="52" t="s">
        <v>33</v>
      </c>
      <c r="J5" s="53" t="s">
        <v>25</v>
      </c>
      <c r="K5" s="53" t="s">
        <v>25</v>
      </c>
      <c r="L5" s="23" t="s">
        <v>26</v>
      </c>
      <c r="M5" s="21" t="s">
        <v>34</v>
      </c>
      <c r="N5" s="52" t="s">
        <v>28</v>
      </c>
      <c r="O5" s="26" t="s">
        <v>35</v>
      </c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</row>
    <row r="6" s="3" customFormat="1" ht="218" customHeight="1" spans="1:149">
      <c r="A6" s="17">
        <v>3</v>
      </c>
      <c r="B6" s="25" t="s">
        <v>36</v>
      </c>
      <c r="C6" s="19" t="s">
        <v>37</v>
      </c>
      <c r="D6" s="19" t="s">
        <v>38</v>
      </c>
      <c r="E6" s="19">
        <v>1</v>
      </c>
      <c r="F6" s="21" t="s">
        <v>39</v>
      </c>
      <c r="G6" s="22" t="s">
        <v>22</v>
      </c>
      <c r="H6" s="23" t="s">
        <v>23</v>
      </c>
      <c r="I6" s="52" t="s">
        <v>40</v>
      </c>
      <c r="J6" s="53" t="s">
        <v>25</v>
      </c>
      <c r="K6" s="53" t="s">
        <v>25</v>
      </c>
      <c r="L6" s="23" t="s">
        <v>41</v>
      </c>
      <c r="M6" s="21" t="s">
        <v>42</v>
      </c>
      <c r="N6" s="52" t="s">
        <v>28</v>
      </c>
      <c r="O6" s="26" t="s">
        <v>35</v>
      </c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</row>
    <row r="7" s="4" customFormat="1" ht="197" customHeight="1" spans="1:149">
      <c r="A7" s="17">
        <v>4</v>
      </c>
      <c r="B7" s="25" t="s">
        <v>43</v>
      </c>
      <c r="C7" s="19" t="s">
        <v>44</v>
      </c>
      <c r="D7" s="19" t="s">
        <v>45</v>
      </c>
      <c r="E7" s="19">
        <v>1</v>
      </c>
      <c r="F7" s="26" t="s">
        <v>46</v>
      </c>
      <c r="G7" s="22" t="s">
        <v>22</v>
      </c>
      <c r="H7" s="23" t="s">
        <v>23</v>
      </c>
      <c r="I7" s="52" t="s">
        <v>47</v>
      </c>
      <c r="J7" s="53" t="s">
        <v>25</v>
      </c>
      <c r="K7" s="53" t="s">
        <v>25</v>
      </c>
      <c r="L7" s="23" t="s">
        <v>48</v>
      </c>
      <c r="M7" s="21" t="s">
        <v>49</v>
      </c>
      <c r="N7" s="52" t="s">
        <v>28</v>
      </c>
      <c r="O7" s="44" t="s">
        <v>50</v>
      </c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</row>
    <row r="8" s="5" customFormat="1" ht="197" customHeight="1" spans="1:149">
      <c r="A8" s="17">
        <v>5</v>
      </c>
      <c r="B8" s="25" t="s">
        <v>51</v>
      </c>
      <c r="C8" s="27" t="s">
        <v>52</v>
      </c>
      <c r="D8" s="19" t="s">
        <v>20</v>
      </c>
      <c r="E8" s="28">
        <v>2</v>
      </c>
      <c r="F8" s="29" t="s">
        <v>53</v>
      </c>
      <c r="G8" s="22" t="s">
        <v>22</v>
      </c>
      <c r="H8" s="23" t="s">
        <v>23</v>
      </c>
      <c r="I8" s="52" t="s">
        <v>24</v>
      </c>
      <c r="J8" s="53" t="s">
        <v>25</v>
      </c>
      <c r="K8" s="52" t="s">
        <v>25</v>
      </c>
      <c r="L8" s="23" t="s">
        <v>54</v>
      </c>
      <c r="M8" s="21" t="s">
        <v>27</v>
      </c>
      <c r="N8" s="52" t="s">
        <v>28</v>
      </c>
      <c r="O8" s="44" t="s">
        <v>29</v>
      </c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</row>
    <row r="9" s="6" customFormat="1" ht="197" customHeight="1" spans="1:15">
      <c r="A9" s="17">
        <v>6</v>
      </c>
      <c r="B9" s="25" t="s">
        <v>55</v>
      </c>
      <c r="C9" s="30" t="s">
        <v>56</v>
      </c>
      <c r="D9" s="17" t="s">
        <v>57</v>
      </c>
      <c r="E9" s="31">
        <v>1</v>
      </c>
      <c r="F9" s="32" t="s">
        <v>58</v>
      </c>
      <c r="G9" s="33" t="s">
        <v>22</v>
      </c>
      <c r="H9" s="23" t="s">
        <v>23</v>
      </c>
      <c r="I9" s="53" t="s">
        <v>59</v>
      </c>
      <c r="J9" s="35" t="s">
        <v>60</v>
      </c>
      <c r="K9" s="35" t="s">
        <v>25</v>
      </c>
      <c r="L9" s="35" t="s">
        <v>61</v>
      </c>
      <c r="M9" s="21" t="s">
        <v>62</v>
      </c>
      <c r="N9" s="54" t="s">
        <v>28</v>
      </c>
      <c r="O9" s="44" t="s">
        <v>63</v>
      </c>
    </row>
    <row r="10" s="3" customFormat="1" ht="197" customHeight="1" spans="1:149">
      <c r="A10" s="17">
        <v>7</v>
      </c>
      <c r="B10" s="25"/>
      <c r="C10" s="31" t="s">
        <v>37</v>
      </c>
      <c r="D10" s="31" t="s">
        <v>64</v>
      </c>
      <c r="E10" s="31">
        <v>1</v>
      </c>
      <c r="F10" s="34" t="s">
        <v>65</v>
      </c>
      <c r="G10" s="35" t="s">
        <v>22</v>
      </c>
      <c r="H10" s="23" t="s">
        <v>23</v>
      </c>
      <c r="I10" s="53" t="s">
        <v>40</v>
      </c>
      <c r="J10" s="35" t="s">
        <v>25</v>
      </c>
      <c r="K10" s="35" t="s">
        <v>25</v>
      </c>
      <c r="L10" s="35" t="s">
        <v>61</v>
      </c>
      <c r="M10" s="21" t="s">
        <v>42</v>
      </c>
      <c r="N10" s="52" t="s">
        <v>28</v>
      </c>
      <c r="O10" s="26" t="s">
        <v>35</v>
      </c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</row>
    <row r="11" s="3" customFormat="1" ht="197" customHeight="1" spans="1:149">
      <c r="A11" s="17">
        <v>8</v>
      </c>
      <c r="B11" s="25"/>
      <c r="C11" s="31" t="s">
        <v>66</v>
      </c>
      <c r="D11" s="31" t="s">
        <v>67</v>
      </c>
      <c r="E11" s="31">
        <v>1</v>
      </c>
      <c r="F11" s="32" t="s">
        <v>68</v>
      </c>
      <c r="G11" s="35" t="s">
        <v>22</v>
      </c>
      <c r="H11" s="23" t="s">
        <v>23</v>
      </c>
      <c r="I11" s="53" t="s">
        <v>69</v>
      </c>
      <c r="J11" s="35" t="s">
        <v>25</v>
      </c>
      <c r="K11" s="35" t="s">
        <v>25</v>
      </c>
      <c r="L11" s="35" t="s">
        <v>61</v>
      </c>
      <c r="M11" s="21" t="s">
        <v>70</v>
      </c>
      <c r="N11" s="55" t="s">
        <v>28</v>
      </c>
      <c r="O11" s="56" t="s">
        <v>71</v>
      </c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</row>
    <row r="12" s="7" customFormat="1" ht="197" customHeight="1" spans="1:149">
      <c r="A12" s="17">
        <v>9</v>
      </c>
      <c r="B12" s="25" t="s">
        <v>72</v>
      </c>
      <c r="C12" s="31" t="s">
        <v>44</v>
      </c>
      <c r="D12" s="30" t="s">
        <v>45</v>
      </c>
      <c r="E12" s="31">
        <v>1</v>
      </c>
      <c r="F12" s="26" t="s">
        <v>46</v>
      </c>
      <c r="G12" s="33" t="s">
        <v>22</v>
      </c>
      <c r="H12" s="23" t="s">
        <v>23</v>
      </c>
      <c r="I12" s="35" t="s">
        <v>47</v>
      </c>
      <c r="J12" s="53" t="s">
        <v>25</v>
      </c>
      <c r="K12" s="53" t="s">
        <v>25</v>
      </c>
      <c r="L12" s="35" t="s">
        <v>73</v>
      </c>
      <c r="M12" s="21" t="s">
        <v>49</v>
      </c>
      <c r="N12" s="54" t="s">
        <v>28</v>
      </c>
      <c r="O12" s="57" t="s">
        <v>74</v>
      </c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</row>
    <row r="13" s="7" customFormat="1" ht="197" customHeight="1" spans="1:149">
      <c r="A13" s="17">
        <v>10</v>
      </c>
      <c r="B13" s="25"/>
      <c r="C13" s="31" t="s">
        <v>75</v>
      </c>
      <c r="D13" s="31" t="s">
        <v>76</v>
      </c>
      <c r="E13" s="31">
        <v>1</v>
      </c>
      <c r="F13" s="29" t="s">
        <v>77</v>
      </c>
      <c r="G13" s="33" t="s">
        <v>22</v>
      </c>
      <c r="H13" s="23" t="s">
        <v>23</v>
      </c>
      <c r="I13" s="35" t="s">
        <v>78</v>
      </c>
      <c r="J13" s="35" t="s">
        <v>60</v>
      </c>
      <c r="K13" s="35" t="s">
        <v>25</v>
      </c>
      <c r="L13" s="35" t="s">
        <v>73</v>
      </c>
      <c r="M13" s="21" t="s">
        <v>79</v>
      </c>
      <c r="N13" s="52" t="s">
        <v>28</v>
      </c>
      <c r="O13" s="58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</row>
    <row r="14" s="7" customFormat="1" ht="197" customHeight="1" spans="1:149">
      <c r="A14" s="17">
        <v>11</v>
      </c>
      <c r="B14" s="25"/>
      <c r="C14" s="31" t="s">
        <v>37</v>
      </c>
      <c r="D14" s="31" t="s">
        <v>64</v>
      </c>
      <c r="E14" s="31">
        <v>1</v>
      </c>
      <c r="F14" s="34" t="s">
        <v>65</v>
      </c>
      <c r="G14" s="33" t="s">
        <v>22</v>
      </c>
      <c r="H14" s="23" t="s">
        <v>23</v>
      </c>
      <c r="I14" s="35" t="s">
        <v>40</v>
      </c>
      <c r="J14" s="35" t="s">
        <v>25</v>
      </c>
      <c r="K14" s="35" t="s">
        <v>25</v>
      </c>
      <c r="L14" s="35" t="s">
        <v>73</v>
      </c>
      <c r="M14" s="21" t="s">
        <v>80</v>
      </c>
      <c r="N14" s="52" t="s">
        <v>28</v>
      </c>
      <c r="O14" s="26" t="s">
        <v>35</v>
      </c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</row>
    <row r="15" s="8" customFormat="1" ht="211" customHeight="1" spans="1:15">
      <c r="A15" s="17">
        <v>12</v>
      </c>
      <c r="B15" s="36" t="s">
        <v>81</v>
      </c>
      <c r="C15" s="37" t="s">
        <v>56</v>
      </c>
      <c r="D15" s="19" t="s">
        <v>82</v>
      </c>
      <c r="E15" s="37">
        <v>1</v>
      </c>
      <c r="F15" s="38" t="s">
        <v>83</v>
      </c>
      <c r="G15" s="33" t="s">
        <v>22</v>
      </c>
      <c r="H15" s="23" t="s">
        <v>23</v>
      </c>
      <c r="I15" s="52" t="s">
        <v>59</v>
      </c>
      <c r="J15" s="59" t="s">
        <v>60</v>
      </c>
      <c r="K15" s="59" t="s">
        <v>25</v>
      </c>
      <c r="L15" s="33" t="s">
        <v>84</v>
      </c>
      <c r="M15" s="21" t="s">
        <v>85</v>
      </c>
      <c r="N15" s="54" t="s">
        <v>28</v>
      </c>
      <c r="O15" s="60"/>
    </row>
    <row r="16" s="4" customFormat="1" ht="197" customHeight="1" spans="1:15">
      <c r="A16" s="17">
        <v>13</v>
      </c>
      <c r="B16" s="36"/>
      <c r="C16" s="37" t="s">
        <v>44</v>
      </c>
      <c r="D16" s="19" t="s">
        <v>45</v>
      </c>
      <c r="E16" s="37">
        <v>1</v>
      </c>
      <c r="F16" s="26" t="s">
        <v>46</v>
      </c>
      <c r="G16" s="33" t="s">
        <v>22</v>
      </c>
      <c r="H16" s="23" t="s">
        <v>23</v>
      </c>
      <c r="I16" s="35" t="s">
        <v>47</v>
      </c>
      <c r="J16" s="59" t="s">
        <v>25</v>
      </c>
      <c r="K16" s="59" t="s">
        <v>25</v>
      </c>
      <c r="L16" s="33" t="s">
        <v>84</v>
      </c>
      <c r="M16" s="21" t="s">
        <v>49</v>
      </c>
      <c r="N16" s="54" t="s">
        <v>28</v>
      </c>
      <c r="O16" s="57" t="s">
        <v>74</v>
      </c>
    </row>
    <row r="17" s="9" customFormat="1" ht="197" customHeight="1" spans="1:149">
      <c r="A17" s="17">
        <v>14</v>
      </c>
      <c r="B17" s="39" t="s">
        <v>86</v>
      </c>
      <c r="C17" s="40" t="s">
        <v>66</v>
      </c>
      <c r="D17" s="40" t="s">
        <v>67</v>
      </c>
      <c r="E17" s="40">
        <v>1</v>
      </c>
      <c r="F17" s="32" t="s">
        <v>68</v>
      </c>
      <c r="G17" s="33" t="s">
        <v>22</v>
      </c>
      <c r="H17" s="23" t="s">
        <v>23</v>
      </c>
      <c r="I17" s="53" t="s">
        <v>69</v>
      </c>
      <c r="J17" s="61" t="s">
        <v>25</v>
      </c>
      <c r="K17" s="61" t="s">
        <v>25</v>
      </c>
      <c r="L17" s="55" t="s">
        <v>87</v>
      </c>
      <c r="M17" s="21" t="s">
        <v>70</v>
      </c>
      <c r="N17" s="55" t="s">
        <v>28</v>
      </c>
      <c r="O17" s="56" t="s">
        <v>71</v>
      </c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</row>
    <row r="18" s="10" customFormat="1" ht="197" customHeight="1" spans="1:149">
      <c r="A18" s="17">
        <v>15</v>
      </c>
      <c r="B18" s="39"/>
      <c r="C18" s="40" t="s">
        <v>37</v>
      </c>
      <c r="D18" s="40" t="s">
        <v>38</v>
      </c>
      <c r="E18" s="40">
        <v>1</v>
      </c>
      <c r="F18" s="21" t="s">
        <v>39</v>
      </c>
      <c r="G18" s="33" t="s">
        <v>22</v>
      </c>
      <c r="H18" s="23" t="s">
        <v>23</v>
      </c>
      <c r="I18" s="52" t="s">
        <v>40</v>
      </c>
      <c r="J18" s="61" t="s">
        <v>25</v>
      </c>
      <c r="K18" s="61" t="s">
        <v>25</v>
      </c>
      <c r="L18" s="61" t="s">
        <v>87</v>
      </c>
      <c r="M18" s="21" t="s">
        <v>80</v>
      </c>
      <c r="N18" s="55" t="s">
        <v>28</v>
      </c>
      <c r="O18" s="26" t="s">
        <v>35</v>
      </c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</row>
    <row r="19" s="3" customFormat="1" ht="216" customHeight="1" spans="1:149">
      <c r="A19" s="17">
        <v>16</v>
      </c>
      <c r="B19" s="25" t="s">
        <v>88</v>
      </c>
      <c r="C19" s="19" t="s">
        <v>56</v>
      </c>
      <c r="D19" s="19" t="s">
        <v>82</v>
      </c>
      <c r="E19" s="19">
        <v>1</v>
      </c>
      <c r="F19" s="38" t="s">
        <v>83</v>
      </c>
      <c r="G19" s="33" t="s">
        <v>22</v>
      </c>
      <c r="H19" s="23" t="s">
        <v>23</v>
      </c>
      <c r="I19" s="52" t="s">
        <v>59</v>
      </c>
      <c r="J19" s="53" t="s">
        <v>60</v>
      </c>
      <c r="K19" s="59" t="s">
        <v>25</v>
      </c>
      <c r="L19" s="23" t="s">
        <v>89</v>
      </c>
      <c r="M19" s="21" t="s">
        <v>85</v>
      </c>
      <c r="N19" s="52" t="s">
        <v>28</v>
      </c>
      <c r="O19" s="23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</row>
    <row r="20" customFormat="1" ht="197" customHeight="1" spans="1:149">
      <c r="A20" s="17">
        <v>17</v>
      </c>
      <c r="B20" s="25"/>
      <c r="C20" s="19" t="s">
        <v>90</v>
      </c>
      <c r="D20" s="19" t="s">
        <v>91</v>
      </c>
      <c r="E20" s="30">
        <v>1</v>
      </c>
      <c r="F20" s="38" t="s">
        <v>92</v>
      </c>
      <c r="G20" s="41" t="s">
        <v>22</v>
      </c>
      <c r="H20" s="23" t="s">
        <v>23</v>
      </c>
      <c r="I20" s="53" t="s">
        <v>78</v>
      </c>
      <c r="J20" s="62" t="s">
        <v>25</v>
      </c>
      <c r="K20" s="62" t="s">
        <v>25</v>
      </c>
      <c r="L20" s="23" t="s">
        <v>89</v>
      </c>
      <c r="M20" s="38" t="s">
        <v>93</v>
      </c>
      <c r="N20" s="52" t="s">
        <v>28</v>
      </c>
      <c r="O20" s="56" t="s">
        <v>94</v>
      </c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</row>
    <row r="21" s="3" customFormat="1" ht="197" customHeight="1" spans="1:149">
      <c r="A21" s="17">
        <v>18</v>
      </c>
      <c r="B21" s="25" t="s">
        <v>95</v>
      </c>
      <c r="C21" s="31" t="s">
        <v>19</v>
      </c>
      <c r="D21" s="31" t="s">
        <v>96</v>
      </c>
      <c r="E21" s="42">
        <v>1</v>
      </c>
      <c r="F21" s="32" t="s">
        <v>97</v>
      </c>
      <c r="G21" s="43" t="s">
        <v>98</v>
      </c>
      <c r="H21" s="23" t="s">
        <v>23</v>
      </c>
      <c r="I21" s="53" t="s">
        <v>24</v>
      </c>
      <c r="J21" s="62" t="s">
        <v>25</v>
      </c>
      <c r="K21" s="62" t="s">
        <v>25</v>
      </c>
      <c r="L21" s="35" t="s">
        <v>99</v>
      </c>
      <c r="M21" s="38" t="s">
        <v>100</v>
      </c>
      <c r="N21" s="35" t="s">
        <v>28</v>
      </c>
      <c r="O21" s="44" t="s">
        <v>29</v>
      </c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</row>
    <row r="22" s="5" customFormat="1" ht="197" customHeight="1" spans="1:149">
      <c r="A22" s="17">
        <v>19</v>
      </c>
      <c r="B22" s="19" t="s">
        <v>101</v>
      </c>
      <c r="C22" s="19" t="s">
        <v>37</v>
      </c>
      <c r="D22" s="19" t="s">
        <v>64</v>
      </c>
      <c r="E22" s="27">
        <v>1</v>
      </c>
      <c r="F22" s="34" t="s">
        <v>65</v>
      </c>
      <c r="G22" s="33" t="s">
        <v>22</v>
      </c>
      <c r="H22" s="23" t="s">
        <v>23</v>
      </c>
      <c r="I22" s="52" t="s">
        <v>40</v>
      </c>
      <c r="J22" s="61" t="s">
        <v>25</v>
      </c>
      <c r="K22" s="61" t="s">
        <v>25</v>
      </c>
      <c r="L22" s="52" t="s">
        <v>102</v>
      </c>
      <c r="M22" s="21" t="s">
        <v>80</v>
      </c>
      <c r="N22" s="55" t="s">
        <v>28</v>
      </c>
      <c r="O22" s="26" t="s">
        <v>35</v>
      </c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</row>
    <row r="23" s="10" customFormat="1" ht="197" customHeight="1" spans="1:149">
      <c r="A23" s="17">
        <v>20</v>
      </c>
      <c r="B23" s="39" t="s">
        <v>103</v>
      </c>
      <c r="C23" s="40" t="s">
        <v>19</v>
      </c>
      <c r="D23" s="19" t="s">
        <v>20</v>
      </c>
      <c r="E23" s="40">
        <v>1</v>
      </c>
      <c r="F23" s="44" t="s">
        <v>104</v>
      </c>
      <c r="G23" s="33" t="s">
        <v>22</v>
      </c>
      <c r="H23" s="23" t="s">
        <v>23</v>
      </c>
      <c r="I23" s="52" t="s">
        <v>24</v>
      </c>
      <c r="J23" s="62" t="s">
        <v>25</v>
      </c>
      <c r="K23" s="62" t="s">
        <v>25</v>
      </c>
      <c r="L23" s="22" t="s">
        <v>105</v>
      </c>
      <c r="M23" s="21" t="s">
        <v>27</v>
      </c>
      <c r="N23" s="22" t="s">
        <v>28</v>
      </c>
      <c r="O23" s="44" t="s">
        <v>29</v>
      </c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</row>
    <row r="24" s="11" customFormat="1" ht="221" customHeight="1" spans="1:149">
      <c r="A24" s="17">
        <v>21</v>
      </c>
      <c r="B24" s="25" t="s">
        <v>106</v>
      </c>
      <c r="C24" s="19" t="s">
        <v>56</v>
      </c>
      <c r="D24" s="19" t="s">
        <v>82</v>
      </c>
      <c r="E24" s="19">
        <v>1</v>
      </c>
      <c r="F24" s="38" t="s">
        <v>107</v>
      </c>
      <c r="G24" s="33" t="s">
        <v>22</v>
      </c>
      <c r="H24" s="23" t="s">
        <v>23</v>
      </c>
      <c r="I24" s="52" t="s">
        <v>59</v>
      </c>
      <c r="J24" s="53" t="s">
        <v>60</v>
      </c>
      <c r="K24" s="59" t="s">
        <v>25</v>
      </c>
      <c r="L24" s="23" t="s">
        <v>108</v>
      </c>
      <c r="M24" s="32" t="s">
        <v>85</v>
      </c>
      <c r="N24" s="52" t="s">
        <v>28</v>
      </c>
      <c r="O24" s="17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</row>
    <row r="25" s="11" customFormat="1" ht="228" customHeight="1" spans="1:149">
      <c r="A25" s="17">
        <v>22</v>
      </c>
      <c r="B25" s="25"/>
      <c r="C25" s="19" t="s">
        <v>66</v>
      </c>
      <c r="D25" s="40" t="s">
        <v>67</v>
      </c>
      <c r="E25" s="19">
        <v>1</v>
      </c>
      <c r="F25" s="32" t="s">
        <v>68</v>
      </c>
      <c r="G25" s="33" t="s">
        <v>22</v>
      </c>
      <c r="H25" s="23" t="s">
        <v>23</v>
      </c>
      <c r="I25" s="53" t="s">
        <v>69</v>
      </c>
      <c r="J25" s="61" t="s">
        <v>25</v>
      </c>
      <c r="K25" s="61" t="s">
        <v>25</v>
      </c>
      <c r="L25" s="23" t="s">
        <v>108</v>
      </c>
      <c r="M25" s="21" t="s">
        <v>70</v>
      </c>
      <c r="N25" s="52" t="s">
        <v>28</v>
      </c>
      <c r="O25" s="56" t="s">
        <v>71</v>
      </c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</row>
    <row r="26" s="11" customFormat="1" ht="197" customHeight="1" spans="1:149">
      <c r="A26" s="17">
        <v>23</v>
      </c>
      <c r="B26" s="25"/>
      <c r="C26" s="19" t="s">
        <v>19</v>
      </c>
      <c r="D26" s="19" t="s">
        <v>20</v>
      </c>
      <c r="E26" s="19">
        <v>1</v>
      </c>
      <c r="F26" s="45" t="s">
        <v>109</v>
      </c>
      <c r="G26" s="33" t="s">
        <v>22</v>
      </c>
      <c r="H26" s="23" t="s">
        <v>23</v>
      </c>
      <c r="I26" s="52" t="s">
        <v>24</v>
      </c>
      <c r="J26" s="62" t="s">
        <v>25</v>
      </c>
      <c r="K26" s="62" t="s">
        <v>25</v>
      </c>
      <c r="L26" s="23" t="s">
        <v>108</v>
      </c>
      <c r="M26" s="21" t="s">
        <v>27</v>
      </c>
      <c r="N26" s="52" t="s">
        <v>28</v>
      </c>
      <c r="O26" s="44" t="s">
        <v>29</v>
      </c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</row>
    <row r="27" customFormat="1" ht="38" customHeight="1" spans="1:149">
      <c r="A27" s="46"/>
      <c r="B27" s="46"/>
      <c r="C27" s="46"/>
      <c r="D27" s="46"/>
      <c r="E27" s="47">
        <f>SUM(E4:E26)</f>
        <v>26</v>
      </c>
      <c r="F27" s="46"/>
      <c r="G27" s="46"/>
      <c r="H27" s="46"/>
      <c r="I27" s="46"/>
      <c r="J27" s="46"/>
      <c r="K27" s="46"/>
      <c r="L27" s="46"/>
      <c r="M27" s="46"/>
      <c r="N27" s="46"/>
      <c r="O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</row>
  </sheetData>
  <mergeCells count="15">
    <mergeCell ref="A1:O1"/>
    <mergeCell ref="D2:F2"/>
    <mergeCell ref="G2:M2"/>
    <mergeCell ref="A2:A3"/>
    <mergeCell ref="B2:B3"/>
    <mergeCell ref="B4:B5"/>
    <mergeCell ref="B9:B11"/>
    <mergeCell ref="B12:B14"/>
    <mergeCell ref="B15:B16"/>
    <mergeCell ref="B17:B18"/>
    <mergeCell ref="B19:B20"/>
    <mergeCell ref="B24:B26"/>
    <mergeCell ref="C2:C3"/>
    <mergeCell ref="N2:N3"/>
    <mergeCell ref="O2:O3"/>
  </mergeCells>
  <pageMargins left="0.751388888888889" right="0.751388888888889" top="1" bottom="1" header="0.5" footer="0.5"/>
  <pageSetup paperSize="8" scale="66" fitToHeight="0" orientation="landscape" horizontalDpi="600"/>
  <headerFooter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钱柯予</dc:creator>
  <cp:lastModifiedBy>言非心</cp:lastModifiedBy>
  <dcterms:created xsi:type="dcterms:W3CDTF">2025-05-23T03:38:00Z</dcterms:created>
  <dcterms:modified xsi:type="dcterms:W3CDTF">2025-05-28T02:48:34Z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1CCE51D0BF834DBE842722EA88E43231_13</vt:lpwstr>
  </property>
  <property fmtid="{D5CDD505-2E9C-101B-9397-08002B2CF9AE}" pid="3" name="KSOProductBuildVer">
    <vt:lpwstr>2052-12.1.0.21171</vt:lpwstr>
  </property>
</Properties>
</file>