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14人" sheetId="1" r:id="rId1"/>
  </sheets>
  <definedNames>
    <definedName name="_xlnm.Print_Titles" localSheetId="0">'14人'!$2:$3</definedName>
    <definedName name="_xlnm._FilterDatabase" localSheetId="0" hidden="1">'14人'!$A$2:$M$15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<sst xmlns="http://schemas.openxmlformats.org/spreadsheetml/2006/main" count="147" uniqueCount="87">
  <si>
    <t>中江振鑫产业发展集团有限公司2025年第一次面向社会公开招聘工作人员岗位情况表</t>
  </si>
  <si>
    <t>序号</t>
  </si>
  <si>
    <t>部门/公司名称</t>
  </si>
  <si>
    <t>招聘岗位</t>
  </si>
  <si>
    <t>拟聘
职级</t>
  </si>
  <si>
    <t>人员来源</t>
  </si>
  <si>
    <t>招录
名额</t>
  </si>
  <si>
    <t>岗位职责</t>
  </si>
  <si>
    <t>薪酬范围</t>
  </si>
  <si>
    <t>学历</t>
  </si>
  <si>
    <t>学位</t>
  </si>
  <si>
    <t>专业</t>
  </si>
  <si>
    <t>政治
面貌</t>
  </si>
  <si>
    <t>其他要求</t>
  </si>
  <si>
    <t>合计</t>
  </si>
  <si>
    <t>审计法务部</t>
  </si>
  <si>
    <t>法务合规岗</t>
  </si>
  <si>
    <t>职员</t>
  </si>
  <si>
    <t>社招</t>
  </si>
  <si>
    <t>1.负责完善对应板块法律事务及管理制度；       
2.负责合同标的起草、审核、台账管理，建立对应标准合同文本；
3.参与招标文件会审和合同谈判工作；
4.负责常年法律顾问及专项法律顾问选聘及其他专业工作；
5.负责处理涉诉、涉执相关案全过程处理；
6.法律宣传培训工作及日常法律事务处理；
7.领导交办的其他工作任务。</t>
  </si>
  <si>
    <t>7万元/年-11万元/年</t>
  </si>
  <si>
    <t>全日制本科及以上（五院四系、211 985及研究生学历优先考虑）</t>
  </si>
  <si>
    <t>学士及以上</t>
  </si>
  <si>
    <t>法学及相关专业</t>
  </si>
  <si>
    <t>中共党员优先</t>
  </si>
  <si>
    <t>1.取得法律职业资格A证；
2.具备国央企、公检法、律所2年及以上工作经历。</t>
  </si>
  <si>
    <t>采购管理部</t>
  </si>
  <si>
    <t>业务管理岗</t>
  </si>
  <si>
    <t>1.参与市场拓展、项目谈判、方案制定；
2.参与项目全流程实施(包括但不限于：招标文件、招标公告、资格预审文件等文件的编制、项目开/评标的组织、项目资料汇编、全流程资料存档等)；
3.负责建立、管理客户资料档案，掌握客户需求，及时跟进业务进度；
4.领导交办的其他工作任务。</t>
  </si>
  <si>
    <t>本科及以上</t>
  </si>
  <si>
    <t>工程类相关专业</t>
  </si>
  <si>
    <t>1.具备3年以上工程招标代理工作经验；
2.具有四川省招标从业人员印章或具有中级及以上工程相关技术职称(提供任职资格文件)优先；
3.有良好的专业理论知识及相关技能，熟悉工程招标代理相关法律法规。</t>
  </si>
  <si>
    <t>工程管理部</t>
  </si>
  <si>
    <t>工程管理岗</t>
  </si>
  <si>
    <t>1.负责项目全过程管理，按照基本建设程序申请办理过程项目建设中的相关手续；
2.对集团各子公司项目进行管理及技术指导；
3.对所负责项目履行甲方代表现场管理职责，包括对工程建设实施阶段的安全、技术质量、进度、环保、项目档案进行管理，对勘察设计单位、监理单位、施工单位、审计单位、检测单位等参建单位进行协调；
4.负责落实项目施工现场质量管理制度，严格贯彻施工过程中的质量要求和规范；按照集团现场安全文明施工管理制度，落实安全生产、环境保护工作；
5.负责牵头落实好项目竣工资料归档工作，确保资料按档案馆要求进行归档；
6.负责组织各方责任主体进行项目竣工验收；
7.领导交办的其他工作任务。</t>
  </si>
  <si>
    <t>1.具备2年以上同岗位工作经验；
2.熟悉项目建设管理基本流程；
3.有较强的沟通协调能力；
4.持有二级建造师及以上相关专业证书。</t>
  </si>
  <si>
    <t>产业投资中心</t>
  </si>
  <si>
    <t>投资业务岗</t>
  </si>
  <si>
    <t>1.负责撰写基金方案，配合基金募资；
2.参与起草、组织审核公司重要规章制度，参加重大合同的谈判和起草工作，保障合同、法律文书的合法、合规工作；
3.负责投资工作中的风控合规工作；
4.项目尽调，对拟投项目进行调研、分析与预测，对其所处行业竞争格局、价值空间、发展需求等深入研究，分析项目商业运作模式，搭建财务模型，预测项目盈利水平，撰写上会报告；
5.推进投资交割，设计项目投资方案，拟定项目投资协议，沟通推进交易细节；
6.项目投后管理，持续跟踪项目发展情况，为项目提供赋能服务；
7.信息披露，协调投资项目配合完成基金及管理人的信息披露及行政主管部门的合规性审查；
8.领导交办的其他工作任务。</t>
  </si>
  <si>
    <t>全日制本科及以上</t>
  </si>
  <si>
    <t>法律、金融学、经济学、财务、生物医学等相关专业</t>
  </si>
  <si>
    <t>1.具备3年及以上股权私募基金相关工作经验优先；
2.通过基金从业资格考试；
3.通过司法考试者优先；
4.熟悉一级股权项目投资风控流程，具有相关经验案例；
5.具备良好的研究思路、逻辑思维和文字能力，乐于开展持续深入的研究工作。</t>
  </si>
  <si>
    <t>振鑫勘测公司</t>
  </si>
  <si>
    <t>勘察部技术负责人</t>
  </si>
  <si>
    <t>中层</t>
  </si>
  <si>
    <t>1.主持勘察部技术工作，完成工作计划；
2.负责制定勘察部的各项制度及各项操作规程，并监督执行；
3.参与岩土工程项目前期研究、可行性分析等工作，为后续工作提供必要支持；
4.负责公司承接的勘察项目全阶段地质勘察工作，包括对项目的可行性研究及技术评估等；
5.负责各种岩土工程勘察施工过程中的技术指导和现场管理工作；
6.负责编制项目地质勘察报告，提供技术支持与咨询意见，协助解决项目实施过程中遇到的有关地质问题，指导、监督并管理工程勘察技术人员的工作，确保其按照相关规范要求进行地质勘探、勘察等工作；
7.对公司相关业务员工进行业务培训，技术指导；
8.领导交办的其他工作任务。</t>
  </si>
  <si>
    <t>15万元-25万/年</t>
  </si>
  <si>
    <t>岩土工程、工程地质、地质工程、建筑工程勘测与设计、土木工程等相关专业</t>
  </si>
  <si>
    <t>1.须持有注册岩土工程师证书并按要求注册在本公司；
2.具备10年以上相关岗位工作经验，其中具有中级职称及以上且取得国家勘察类注册资格证书的优先；
3.具备扎实的工程勘察理论知识，熟悉各类工程勘察、设计与施工规范，能独立开展工作，如进行钻探、取样、地质勘测，编制土工以及岩土工程勘察方案等工作；
4.掌握国家、行业等相关法律、法规、政策和制度；
5.熟练使用办公软件和专业软件(如AutoCAD、理正等专业软件等)，具备较强的工程图纸审查和施工现场管理能力。</t>
  </si>
  <si>
    <t>凯城云科技公司</t>
  </si>
  <si>
    <t>售前工程师</t>
  </si>
  <si>
    <t>1.负责项目的全面管理，包括制定项目计划、资源调配、进度控制、风险管理、质保运维等，了解相关行业的业务知识和技术，能够理解项目的技术要求和业务需求；
2.负责项目资源调配，客户沟通，风险控制，落实项目计划、项目实施、测试运行、验收、培训、质保运维等相关工作；
3.负责项目现场日常的技术支持及维护工作，向用户提供咨询、指导和问题处理服务；
4.负责软件系统研发和项目全面管理，根据业务需要，制定研发计划；
5.领导交办的其他工作任务。</t>
  </si>
  <si>
    <t>12万元/年-17万元/年</t>
  </si>
  <si>
    <t>计算机、网络、信息技术等相关专业</t>
  </si>
  <si>
    <t>1.具备2年及以上同类岗位工作经验；
2.有良好的专业理论知识及相关技能；深刻理解智慧城市整体架构，熟悉相关板块业务，精通软件开发及交付管理。</t>
  </si>
  <si>
    <t>研发工程师</t>
  </si>
  <si>
    <t>1.技术开发与维护： 参与软件系统的设计、开发和测试工作，对现有软件系统进行维护和升级，参与新技术的研究和应用；
2.系统部署与管理：参与软件系统的部署和配置工作， 对服务器和网络设备进行管理和维护，进行数据备份和恢复工作；
3.项目管理：具备项目管理专业知识，熟悉项目管理的流程、方法和工具，如项目计划制定、进度控制、风险管理等；
4.技术支持与服务： 为用户提供技术支持和服务，与其他部门进行沟通和协作，参与项目的实施和推广工作；
5.领导交办的其他工作任务。</t>
  </si>
  <si>
    <t>8万元/年-12万元/年</t>
  </si>
  <si>
    <t>计算机、软件工程、信息系统、自动化、通信工程、网络工程、电子工程、项目管理等相关专业</t>
  </si>
  <si>
    <t>1.具备2年及以上同类岗位工作经验；
2.具备计算机二级证书、英语四级等相关证书优先；
3.具备计算机基础理论知识，熟悉计算机编程语言，如C/C++、Java、Pvthon、等，熟练掌握操作系统、网络、数据库等技术;熟练使用WORD、EXCEL、PPT、Photoshop等办公软件。</t>
  </si>
  <si>
    <t>凯城能源公司</t>
  </si>
  <si>
    <t>城镇燃气安全岗</t>
  </si>
  <si>
    <t>1.对公司燃气设备及附件进行全生命周期管理，建设合理管理流程和设备预防性保障体系，保障设备最佳运行状态；
2.组织预防性维护、维修，应急处置设备故障，消除设备安全隐患；
3.组织、培训、落实、监督、考核各项管理计划执行，确保设备运行可靠和合理使用；
4.对现有设备效能进行评估、优化；参与新项目设备选型、采购、安装、调试全过程；
5.负责公司燃气设备的安全巡查、检修和日常管理工作；
6.领导交办的其他工作任务。</t>
  </si>
  <si>
    <t>/</t>
  </si>
  <si>
    <t>油气储运工程、安全工程、环境与安全、安全管理、石油化工、天然气、机电等相关专业</t>
  </si>
  <si>
    <t>1.2年以上燃气设备运维管理经验，熟悉城镇燃气的设备构造、生产工艺，有能源化工类特种设备作业资格证，5年及以上工作经验的可放宽至专科；
2.具备维修检修天然气场站和加油加气设备实践操作能力优先；
3.有燃气工程安全管理、加气站安全管理、处理过燃气紧急安全事故者优先；
4.熟悉燃气安全专业知识，熟悉能源类设施设备的国家和行业标准规范、技术及运行流程；
5.熟悉燃气相关设施设备运作维护保养知识。</t>
  </si>
  <si>
    <t>电气设备运维岗</t>
  </si>
  <si>
    <t>1.参与光伏、储能等项目的图纸会审、设计交底、施工技术交底工作。整理、签认、发放交底记录，跟踪处理图纸会审中提出的问题；
2.根据施工图纸编制电气部分采购计划和清单，配合预算部编制标底；
3.根据项目建设需要，参与编制工程电气部分施工组织设计方案并监督实施。
4.负责审查工程相关各单位提出的电气工程变更要求控制工程签证；
5.根据相关规范标准对电气施工质量、进度、材料质量、材料用量进行控制；
6.负责对设计、监理、总包商等单位的协调工作，负责电气工程的竣工验收工作。
7.负责公司相关项目电气设备的巡查、检修和日常管理工作；
8.领导交办的其他工作任务。</t>
  </si>
  <si>
    <t>电力、电气、机电一体化等相关专业</t>
  </si>
  <si>
    <t>1.具备2年以上电气设备运维管理经验，具有新能源/充电桩/光伏发电项目施工管理经验者优先，5年及以上工作经验的可放宽至专科；
2.能熟练操作 CAD、Word、Excel等绘图及办公软件学习能力强；
3.熟悉电气/仪表工程施工流程及技术，独立完成技术方案/施工组织专业设计的编制，并对项目施工现场进行技术指导。</t>
  </si>
  <si>
    <t>鑫盛医药公司</t>
  </si>
  <si>
    <t>采购岗</t>
  </si>
  <si>
    <t>1.负责本公司药械采购计划的编制，交采购部负责人审核批准实施采购行为，并在计算机系统中录入采购计划；
2.负责按药械采购管理制度规定索取供货单位的合法资料，审查供货单位的法定资质和质量信誉、审查供货单位销售人员资格。在计算机系统录入《首营企业》通知质管部负责人或质管员审核，经审核合格后由质量负责人批准同意方可合作；
3.负责按药械采购管理制度规定索取拟采购品种的相关资料，审查采购品种的合法性，在计算机系统录入《首营品种》通知质管部负责人或质管员审核，审核合格后由质量负责人批准同意后方可购进；
4.实施采购行为时必须签订采购合同，并负责完成采购合同的审批流程及注明有效期限的质量保证协议书；
5.采购药械应索要合法票据（发票），做好购进记录，做到票、账、货相符。药械购进记录应按规定保存；
6.负责配合采购部负责人每年一次对供货单位进行一次进货质量评审，在质量评审合格的供货单位、品种范围内采购药械，分析配送情况，合理调整库存，优化药械结构。
7.负责与供货单位联系药械的退货、换货工作；
8.掌握购销过程中的质量动态，积极向质量管理部反馈信息；
9.领导交办的其他工作任务。</t>
  </si>
  <si>
    <t>6万元/年-8万元/年</t>
  </si>
  <si>
    <t>全日制专科及以上</t>
  </si>
  <si>
    <t>药学相关专业</t>
  </si>
  <si>
    <t>具备5年以上医药公司同岗位工作经验。</t>
  </si>
  <si>
    <t>振鑫医药公司</t>
  </si>
  <si>
    <t>采购主管</t>
  </si>
  <si>
    <t>主管</t>
  </si>
  <si>
    <t>1.负责本公司药械采购计划的编制，交采购部负责人审核批准实施采购行为，并在计算机系统中录入采购计划；
2.负责按药械采购管理制度规定索取供货单位的合法资料，审查供货单位的法定资质和质量信誉、审查供货单位销售人员资格。在计算机系统录入《首营企业》通知质管部负责人或质管员审核，经审核合格后由质量负责人批准同意方可合作；
3.负责按药械采购管理制度规定索取拟采购品种的相关资料，审查采购品种的合法性，在计算机系统录入《首营品种》通知质管部负责人或质管员审核，审核合格后由质量负责人批准同意后方可购进；
4.实施采购行为时必须签订采购合同，并负责完成采购合同的审批流程及注明有效期限的质量保证协议书。
5.采购药械应索要合法票据（发票），做好购进记录，做到票、账、货相符，药械购进记录应按规定保存；
6.负责配合采购部负责人每年一次对供货单位进行一次进货质量评审，在质量评审合格的供货单位、品种范围内采购药械，分析配送情况，合理调整库存，优化药械结构；
7.负责与供货单位联系药械的退货、换货工作；
8.掌握购销过程中的质量动态，积极向质量管理部反馈信息；
9.领导交办的其他工作任务。</t>
  </si>
  <si>
    <t>8万元/年—10万元/年</t>
  </si>
  <si>
    <t>具备3年以上医药公司同岗位工作经验。</t>
  </si>
  <si>
    <t>质量管理员</t>
  </si>
  <si>
    <t>1.贯彻执行国家有关药械管理的法律、法规和行政规章，督促各岗位人员执行药械的质量管理制度、操作规程；
2.首营企业和首营品种的质量审核；负责对供货单位和购货单位的合法性、购进药械的合法性以及供货单位销售人员、购货单位采购人员的合法性进行审核；负责资料的收集与提交；
3.收集药械质量信息，将收集的信息准确、及时地传递与反馈，并对收集的各种质量信息进行分析和处理；
4.监督、检查和指导药械采购、销售等过程中的质量管理工作，对存在或反馈的质量问题或疑问应及时予以处理；
5.负责药械的质量咨询、查询、投诉和质量事故的调查、处理及报告；
6.负责不合格药械的审核，对不合格品的处理实施过程进行监督；
7.收集公司经营药械质量标准，建立质量档案；
8.分析和评价供货单位的质量保证能力和药械的质量情况，提出暂停采购建议；
9.负责在计算机信息系统中建立、更新质量管理基础数据；
10.指导、监督各岗位人员严格按规定流程及要求操作计算机系统；
11.负责质量管理基础数据的录入、修改、审核及锁定；
12.配合党政综合部开展对员工药械质量管理方面的教育和培训；
13.传递反馈客户质量信息；
14.对到期延续的资料进行审核；
15.领导交办的其他工作任务。</t>
  </si>
  <si>
    <t>6万元/年—8万元/年</t>
  </si>
  <si>
    <t>1.具备执业药师证；
2.具备2年以上医药公司同岗位工作经验。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</si>
</sst>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b/>
      <sz val="18"/>
      <color theme="1"/>
      <name val="宋体"/>
      <charset val="134"/>
      <scheme val="minor"/>
    </font>
    <font>
      <b/>
      <sz val="9"/>
      <color theme="1"/>
      <name val="宋体"/>
      <charset val="134"/>
    </font>
    <font>
      <b/>
      <sz val="9"/>
      <name val="宋体"/>
      <charset val="134"/>
    </font>
    <font>
      <sz val="9"/>
      <color theme="1"/>
      <name val="宋体"/>
      <charset val="134"/>
      <scheme val="minor"/>
    </font>
    <font>
      <sz val="9"/>
      <name val="宋体"/>
      <charset val="134"/>
      <scheme val="minor"/>
    </font>
    <font>
      <sz val="10"/>
      <name val="宋体"/>
      <charset val="134"/>
    </font>
    <font>
      <sz val="10"/>
      <name val="宋体"/>
      <charset val="134"/>
      <scheme val="minor"/>
    </font>
    <font>
      <sz val="9"/>
      <name val="宋体"/>
      <charset val="134"/>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1">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58"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abSelected="1" workbookViewId="0">
      <pane ySplit="3" topLeftCell="A4" activePane="bottomLeft" state="frozen"/>
      <selection/>
      <selection pane="bottomLeft" activeCell="P7" sqref="P7"/>
    </sheetView>
  </sheetViews>
  <sheetFormatPr defaultColWidth="9" defaultRowHeight="13.5"/>
  <cols>
    <col min="1" max="1" width="4.375" style="1" customWidth="1"/>
    <col min="2" max="2" width="5.875" style="1" customWidth="1"/>
    <col min="3" max="3" width="6" style="1" customWidth="1"/>
    <col min="4" max="4" width="5.75" style="1" customWidth="1"/>
    <col min="5" max="5" width="4.5" style="1" customWidth="1"/>
    <col min="6" max="6" width="5.625" style="1" customWidth="1"/>
    <col min="7" max="7" width="39.5" style="1" customWidth="1"/>
    <col min="8" max="11" width="9" style="1"/>
    <col min="12" max="12" width="5.75" style="1" customWidth="1"/>
    <col min="13" max="13" width="30.375" style="1" customWidth="1"/>
    <col min="14" max="16384" width="9" style="1"/>
  </cols>
  <sheetData>
    <row r="1" s="1" customFormat="1" ht="31" customHeight="1" spans="1:13">
      <c r="A1" s="3" t="s">
        <v>0</v>
      </c>
      <c r="B1" s="3"/>
      <c r="C1" s="3"/>
      <c r="D1" s="3"/>
      <c r="E1" s="3"/>
      <c r="F1" s="3"/>
      <c r="G1" s="3"/>
      <c r="H1" s="3"/>
      <c r="I1" s="3"/>
      <c r="J1" s="3"/>
      <c r="K1" s="3"/>
      <c r="L1" s="3"/>
      <c r="M1" s="3"/>
    </row>
    <row r="2" s="1" customFormat="1" ht="57" customHeight="1" spans="1:13">
      <c r="A2" s="4" t="s">
        <v>1</v>
      </c>
      <c r="B2" s="4" t="s">
        <v>2</v>
      </c>
      <c r="C2" s="4" t="s">
        <v>3</v>
      </c>
      <c r="D2" s="4" t="s">
        <v>4</v>
      </c>
      <c r="E2" s="4" t="s">
        <v>5</v>
      </c>
      <c r="F2" s="4" t="s">
        <v>6</v>
      </c>
      <c r="G2" s="5" t="s">
        <v>7</v>
      </c>
      <c r="H2" s="4" t="s">
        <v>8</v>
      </c>
      <c r="I2" s="4" t="s">
        <v>9</v>
      </c>
      <c r="J2" s="4" t="s">
        <v>10</v>
      </c>
      <c r="K2" s="4" t="s">
        <v>11</v>
      </c>
      <c r="L2" s="4" t="s">
        <v>12</v>
      </c>
      <c r="M2" s="4" t="s">
        <v>13</v>
      </c>
    </row>
    <row r="3" s="1" customFormat="1" ht="21" customHeight="1" spans="1:13">
      <c r="A3" s="6" t="s">
        <v>14</v>
      </c>
      <c r="B3" s="7"/>
      <c r="C3" s="7"/>
      <c r="D3" s="7"/>
      <c r="E3" s="8"/>
      <c r="F3" s="4">
        <f>SUM(F4:F15)</f>
        <v>14</v>
      </c>
      <c r="G3" s="5"/>
      <c r="H3" s="4"/>
      <c r="I3" s="4"/>
      <c r="J3" s="4"/>
      <c r="K3" s="4"/>
      <c r="L3" s="4"/>
      <c r="M3" s="4"/>
    </row>
    <row r="4" s="1" customFormat="1" ht="116" customHeight="1" spans="1:13">
      <c r="A4" s="9">
        <f>ROW()-3</f>
        <v>1</v>
      </c>
      <c r="B4" s="9" t="s">
        <v>15</v>
      </c>
      <c r="C4" s="9" t="s">
        <v>16</v>
      </c>
      <c r="D4" s="9" t="s">
        <v>17</v>
      </c>
      <c r="E4" s="9" t="s">
        <v>18</v>
      </c>
      <c r="F4" s="9">
        <v>1</v>
      </c>
      <c r="G4" s="10" t="s">
        <v>19</v>
      </c>
      <c r="H4" s="9" t="s">
        <v>20</v>
      </c>
      <c r="I4" s="9" t="s">
        <v>21</v>
      </c>
      <c r="J4" s="9" t="s">
        <v>22</v>
      </c>
      <c r="K4" s="9" t="s">
        <v>23</v>
      </c>
      <c r="L4" s="9" t="s">
        <v>24</v>
      </c>
      <c r="M4" s="10" t="s">
        <v>25</v>
      </c>
    </row>
    <row r="5" s="1" customFormat="1" ht="136" customHeight="1" spans="1:13">
      <c r="A5" s="9">
        <f>ROW()-3</f>
        <v>2</v>
      </c>
      <c r="B5" s="9" t="s">
        <v>26</v>
      </c>
      <c r="C5" s="9" t="s">
        <v>27</v>
      </c>
      <c r="D5" s="9" t="s">
        <v>17</v>
      </c>
      <c r="E5" s="9" t="s">
        <v>18</v>
      </c>
      <c r="F5" s="9">
        <v>1</v>
      </c>
      <c r="G5" s="10" t="s">
        <v>28</v>
      </c>
      <c r="H5" s="11" t="s">
        <v>20</v>
      </c>
      <c r="I5" s="11" t="s">
        <v>29</v>
      </c>
      <c r="J5" s="9" t="s">
        <v>22</v>
      </c>
      <c r="K5" s="9" t="s">
        <v>30</v>
      </c>
      <c r="L5" s="9" t="s">
        <v>24</v>
      </c>
      <c r="M5" s="10" t="s">
        <v>31</v>
      </c>
    </row>
    <row r="6" s="1" customFormat="1" ht="186" customHeight="1" spans="1:13">
      <c r="A6" s="9">
        <f>ROW()-3</f>
        <v>3</v>
      </c>
      <c r="B6" s="11" t="s">
        <v>32</v>
      </c>
      <c r="C6" s="9" t="s">
        <v>33</v>
      </c>
      <c r="D6" s="9" t="s">
        <v>17</v>
      </c>
      <c r="E6" s="9" t="s">
        <v>18</v>
      </c>
      <c r="F6" s="9">
        <v>2</v>
      </c>
      <c r="G6" s="10" t="s">
        <v>34</v>
      </c>
      <c r="H6" s="11" t="s">
        <v>20</v>
      </c>
      <c r="I6" s="11" t="s">
        <v>29</v>
      </c>
      <c r="J6" s="9" t="s">
        <v>22</v>
      </c>
      <c r="K6" s="9" t="s">
        <v>30</v>
      </c>
      <c r="L6" s="9" t="s">
        <v>24</v>
      </c>
      <c r="M6" s="10" t="s">
        <v>35</v>
      </c>
    </row>
    <row r="7" s="1" customFormat="1" ht="201" customHeight="1" spans="1:13">
      <c r="A7" s="9">
        <f>ROW()-3</f>
        <v>4</v>
      </c>
      <c r="B7" s="9" t="s">
        <v>36</v>
      </c>
      <c r="C7" s="9" t="s">
        <v>37</v>
      </c>
      <c r="D7" s="9" t="s">
        <v>17</v>
      </c>
      <c r="E7" s="9" t="s">
        <v>18</v>
      </c>
      <c r="F7" s="9">
        <v>2</v>
      </c>
      <c r="G7" s="10" t="s">
        <v>38</v>
      </c>
      <c r="H7" s="9" t="s">
        <v>20</v>
      </c>
      <c r="I7" s="9" t="s">
        <v>39</v>
      </c>
      <c r="J7" s="9" t="s">
        <v>22</v>
      </c>
      <c r="K7" s="9" t="s">
        <v>40</v>
      </c>
      <c r="L7" s="9" t="s">
        <v>24</v>
      </c>
      <c r="M7" s="10" t="s">
        <v>41</v>
      </c>
    </row>
    <row r="8" s="1" customFormat="1" ht="211" customHeight="1" spans="1:13">
      <c r="A8" s="9">
        <f t="shared" ref="A8:A15" si="0">ROW()-3</f>
        <v>5</v>
      </c>
      <c r="B8" s="9" t="s">
        <v>42</v>
      </c>
      <c r="C8" s="9" t="s">
        <v>43</v>
      </c>
      <c r="D8" s="9" t="s">
        <v>44</v>
      </c>
      <c r="E8" s="9" t="s">
        <v>18</v>
      </c>
      <c r="F8" s="9">
        <v>1</v>
      </c>
      <c r="G8" s="10" t="s">
        <v>45</v>
      </c>
      <c r="H8" s="9" t="s">
        <v>46</v>
      </c>
      <c r="I8" s="9" t="s">
        <v>29</v>
      </c>
      <c r="J8" s="9" t="s">
        <v>22</v>
      </c>
      <c r="K8" s="9" t="s">
        <v>47</v>
      </c>
      <c r="L8" s="9" t="s">
        <v>24</v>
      </c>
      <c r="M8" s="10" t="s">
        <v>48</v>
      </c>
    </row>
    <row r="9" s="1" customFormat="1" ht="188" customHeight="1" spans="1:13">
      <c r="A9" s="9">
        <f t="shared" si="0"/>
        <v>6</v>
      </c>
      <c r="B9" s="9" t="s">
        <v>49</v>
      </c>
      <c r="C9" s="9" t="s">
        <v>50</v>
      </c>
      <c r="D9" s="9" t="s">
        <v>17</v>
      </c>
      <c r="E9" s="9" t="s">
        <v>18</v>
      </c>
      <c r="F9" s="9">
        <v>1</v>
      </c>
      <c r="G9" s="10" t="s">
        <v>51</v>
      </c>
      <c r="H9" s="9" t="s">
        <v>52</v>
      </c>
      <c r="I9" s="9" t="s">
        <v>29</v>
      </c>
      <c r="J9" s="9" t="s">
        <v>22</v>
      </c>
      <c r="K9" s="10" t="s">
        <v>53</v>
      </c>
      <c r="L9" s="10" t="s">
        <v>24</v>
      </c>
      <c r="M9" s="10" t="s">
        <v>54</v>
      </c>
    </row>
    <row r="10" s="1" customFormat="1" ht="161" customHeight="1" spans="1:13">
      <c r="A10" s="9">
        <f t="shared" si="0"/>
        <v>7</v>
      </c>
      <c r="B10" s="9" t="s">
        <v>49</v>
      </c>
      <c r="C10" s="9" t="s">
        <v>55</v>
      </c>
      <c r="D10" s="9" t="s">
        <v>17</v>
      </c>
      <c r="E10" s="9" t="s">
        <v>18</v>
      </c>
      <c r="F10" s="9">
        <v>1</v>
      </c>
      <c r="G10" s="10" t="s">
        <v>56</v>
      </c>
      <c r="H10" s="9" t="s">
        <v>57</v>
      </c>
      <c r="I10" s="9" t="s">
        <v>29</v>
      </c>
      <c r="J10" s="9" t="s">
        <v>22</v>
      </c>
      <c r="K10" s="10" t="s">
        <v>58</v>
      </c>
      <c r="L10" s="10" t="s">
        <v>24</v>
      </c>
      <c r="M10" s="17" t="s">
        <v>59</v>
      </c>
    </row>
    <row r="11" s="1" customFormat="1" ht="185" customHeight="1" spans="1:13">
      <c r="A11" s="9">
        <f t="shared" si="0"/>
        <v>8</v>
      </c>
      <c r="B11" s="9" t="s">
        <v>60</v>
      </c>
      <c r="C11" s="9" t="s">
        <v>61</v>
      </c>
      <c r="D11" s="9" t="s">
        <v>17</v>
      </c>
      <c r="E11" s="9" t="s">
        <v>18</v>
      </c>
      <c r="F11" s="9">
        <v>1</v>
      </c>
      <c r="G11" s="12" t="s">
        <v>62</v>
      </c>
      <c r="H11" s="13" t="s">
        <v>20</v>
      </c>
      <c r="I11" s="13" t="s">
        <v>29</v>
      </c>
      <c r="J11" s="13" t="s">
        <v>63</v>
      </c>
      <c r="K11" s="13" t="s">
        <v>64</v>
      </c>
      <c r="L11" s="13" t="s">
        <v>24</v>
      </c>
      <c r="M11" s="12" t="s">
        <v>65</v>
      </c>
    </row>
    <row r="12" s="1" customFormat="1" ht="189" customHeight="1" spans="1:13">
      <c r="A12" s="9">
        <f t="shared" si="0"/>
        <v>9</v>
      </c>
      <c r="B12" s="9" t="s">
        <v>60</v>
      </c>
      <c r="C12" s="9" t="s">
        <v>66</v>
      </c>
      <c r="D12" s="9" t="s">
        <v>17</v>
      </c>
      <c r="E12" s="9" t="s">
        <v>18</v>
      </c>
      <c r="F12" s="9">
        <v>1</v>
      </c>
      <c r="G12" s="12" t="s">
        <v>67</v>
      </c>
      <c r="H12" s="13" t="s">
        <v>20</v>
      </c>
      <c r="I12" s="13" t="s">
        <v>29</v>
      </c>
      <c r="J12" s="13" t="s">
        <v>63</v>
      </c>
      <c r="K12" s="13" t="s">
        <v>68</v>
      </c>
      <c r="L12" s="13" t="s">
        <v>24</v>
      </c>
      <c r="M12" s="12" t="s">
        <v>69</v>
      </c>
    </row>
    <row r="13" s="2" customFormat="1" ht="308" customHeight="1" spans="1:13">
      <c r="A13" s="9">
        <f t="shared" si="0"/>
        <v>10</v>
      </c>
      <c r="B13" s="14" t="s">
        <v>70</v>
      </c>
      <c r="C13" s="14" t="s">
        <v>71</v>
      </c>
      <c r="D13" s="14" t="s">
        <v>17</v>
      </c>
      <c r="E13" s="9" t="s">
        <v>18</v>
      </c>
      <c r="F13" s="14">
        <v>1</v>
      </c>
      <c r="G13" s="10" t="s">
        <v>72</v>
      </c>
      <c r="H13" s="15" t="s">
        <v>73</v>
      </c>
      <c r="I13" s="14" t="s">
        <v>74</v>
      </c>
      <c r="J13" s="14" t="s">
        <v>63</v>
      </c>
      <c r="K13" s="14" t="s">
        <v>75</v>
      </c>
      <c r="L13" s="18" t="s">
        <v>24</v>
      </c>
      <c r="M13" s="19" t="s">
        <v>76</v>
      </c>
    </row>
    <row r="14" s="2" customFormat="1" ht="316" customHeight="1" spans="1:13">
      <c r="A14" s="9">
        <f t="shared" si="0"/>
        <v>11</v>
      </c>
      <c r="B14" s="14" t="s">
        <v>77</v>
      </c>
      <c r="C14" s="14" t="s">
        <v>78</v>
      </c>
      <c r="D14" s="14" t="s">
        <v>79</v>
      </c>
      <c r="E14" s="9" t="s">
        <v>18</v>
      </c>
      <c r="F14" s="14">
        <v>1</v>
      </c>
      <c r="G14" s="10" t="s">
        <v>80</v>
      </c>
      <c r="H14" s="16" t="s">
        <v>81</v>
      </c>
      <c r="I14" s="14" t="s">
        <v>74</v>
      </c>
      <c r="J14" s="20" t="s">
        <v>63</v>
      </c>
      <c r="K14" s="14" t="s">
        <v>75</v>
      </c>
      <c r="L14" s="16" t="s">
        <v>24</v>
      </c>
      <c r="M14" s="19" t="s">
        <v>82</v>
      </c>
    </row>
    <row r="15" s="2" customFormat="1" ht="351" customHeight="1" spans="1:13">
      <c r="A15" s="9">
        <f t="shared" si="0"/>
        <v>12</v>
      </c>
      <c r="B15" s="14" t="s">
        <v>77</v>
      </c>
      <c r="C15" s="14" t="s">
        <v>83</v>
      </c>
      <c r="D15" s="14" t="s">
        <v>17</v>
      </c>
      <c r="E15" s="9" t="s">
        <v>18</v>
      </c>
      <c r="F15" s="14">
        <v>1</v>
      </c>
      <c r="G15" s="10" t="s">
        <v>84</v>
      </c>
      <c r="H15" s="14" t="s">
        <v>85</v>
      </c>
      <c r="I15" s="14" t="s">
        <v>74</v>
      </c>
      <c r="J15" s="20" t="s">
        <v>63</v>
      </c>
      <c r="K15" s="14" t="s">
        <v>75</v>
      </c>
      <c r="L15" s="16" t="s">
        <v>24</v>
      </c>
      <c r="M15" s="19" t="s">
        <v>86</v>
      </c>
    </row>
  </sheetData>
  <mergeCells count="2">
    <mergeCell ref="A1:M1"/>
    <mergeCell ref="A3:E3"/>
  </mergeCells>
  <printOptions horizontalCentered="1"/>
  <pageMargins left="0.161111111111111" right="0.161111111111111" top="0.409027777777778" bottom="0.2125" header="0.5" footer="0"/>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14人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球球球球儿live</cp:lastModifiedBy>
  <dcterms:created xsi:type="dcterms:W3CDTF">2025-05-08T01:09:00Z</dcterms:created>
  <dcterms:modified xsi:type="dcterms:W3CDTF">2025-05-16T10:48:46Z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088C7453E9A547DC968A7DAB4B44DB65_13</vt:lpwstr>
  </property>
  <property fmtid="{D5CDD505-2E9C-101B-9397-08002B2CF9AE}" pid="3" name="KSOProductBuildVer">
    <vt:lpwstr>2052-12.1.0.20784</vt:lpwstr>
  </property>
  <property fmtid="{D5CDD505-2E9C-101B-9397-08002B2CF9AE}" pid="4" name="KSOReadingLayout">
    <vt:bool>true</vt:bool>
  </property>
</Properties>
</file>