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招聘工作人员" sheetId="9" r:id="rId1"/>
    <sheet name="Sheet1" sheetId="1" state="hidden" r:id="rId2"/>
    <sheet name="2" sheetId="8" state="hidden" r:id="rId3"/>
    <sheet name="1" sheetId="6" state="hidden" r:id="rId4"/>
  </sheets>
  <definedNames>
    <definedName name="_xlnm._FilterDatabase" localSheetId="2" hidden="1">'2'!$A$2:$R$28</definedName>
    <definedName name="_xlnm._FilterDatabase" localSheetId="3" hidden="1">'1'!$A$2:$S$29</definedName>
    <definedName name="_xlnm.Print_Area" localSheetId="3">'1'!$A:$M</definedName>
    <definedName name="_xlnm.Print_Titles" localSheetId="3">'1'!$2:$2</definedName>
    <definedName name="_xlnm.Print_Area" localSheetId="2">'2'!$A$1:$L$27</definedName>
    <definedName name="_xlnm.Print_Titles" localSheetId="2">'2'!$2:$2</definedName>
    <definedName name="_xlnm._FilterDatabase" localSheetId="0" hidden="1">招聘工作人员!$A$1:$K$5</definedName>
    <definedName name="_xlnm.Print_Area" localSheetId="0">招聘工作人员!$A$1:$K$6</definedName>
    <definedName name="_xlnm.Print_Titles" localSheetId="0">招聘工作人员!$2:$2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<sst xmlns="http://schemas.openxmlformats.org/spreadsheetml/2006/main" count="777" uniqueCount="198">
  <si>
    <t>恩施市公路事业发展中心2025年劳务派遣人员招聘岗位明细表</t>
  </si>
  <si>
    <t>序号</t>
  </si>
  <si>
    <t>单位名称</t>
  </si>
  <si>
    <t>岗位名称</t>
  </si>
  <si>
    <t>招聘
数量</t>
  </si>
  <si>
    <t>学历</t>
  </si>
  <si>
    <t>专业</t>
  </si>
  <si>
    <t>岗位职责</t>
  </si>
  <si>
    <t>岗位要求</t>
  </si>
  <si>
    <t>年龄</t>
  </si>
  <si>
    <t>薪资待遇</t>
  </si>
  <si>
    <t>备注</t>
  </si>
  <si>
    <t>恩施市公路事业发展中心</t>
  </si>
  <si>
    <t>三岔公路管理站信息员</t>
  </si>
  <si>
    <t>大专及以上</t>
  </si>
  <si>
    <t>不限</t>
  </si>
  <si>
    <t>1、完善站内各项信息资料，做好信息管理系统、桥梁管理系统、纸质资料的录入、记录、存档。                  2、发生水毁及交通中断，信息及时上报中心，同时录入信息管理系统。
3、完善更新行业管理、公路养护、应急抢险、交通量观测等内容。
4、每天关注上级各部门发布的信息，涉及到管理站的相关信息必须立即上报站长，并做好相关资料的整理和统计。                                          5、完成领导交办的其他工作。</t>
  </si>
  <si>
    <t>1、热爱本职工作，服从工作安排。            2、热爱学习，不断提升政治素质和业务水平。
3、遵纪守法，自觉遵守法律法规和本单位各项管理制度。                                 4、工作认真负责，能熟练使用办公软件，独立完成公文写作、新闻宣传、信息上报、档案整理等相关工作。                                  5、具有良好的沟通能力及服务意识。</t>
  </si>
  <si>
    <t>40周岁及以下</t>
  </si>
  <si>
    <t>49000元/年（含年底绩效考核奖励工资5000元及个人部分社保.医保.公积金）</t>
  </si>
  <si>
    <t>马尾沟公路管理站信息员</t>
  </si>
  <si>
    <t>屯堡公路管理站路面养护车驾驶员</t>
  </si>
  <si>
    <t>高中及以上</t>
  </si>
  <si>
    <t>1、服从安排，遵守纪律，严格按智慧公车平台的管理办法出车。                                      2、规范操作，节约用油，安全文明驾驶。                     3、爱护车辆，日常做好车辆检查、让车不带病出行，保证车辆行驶安全。                              4、保持车辆外部干净，内部整洁卫生。                                      5、完成领导交办的其他工作。</t>
  </si>
  <si>
    <t>1、热爱本职工作，服从工作安排。                       2、热爱学习，不断提升政治素质和车辆驾驶水平。                                      3、遵纪守法，自觉遵守法律法规和本单位各项管理制度。                                 4、安全驾驶。                                         5、具有良好的沟通能力及服务意识。</t>
  </si>
  <si>
    <t>45周岁及以下</t>
  </si>
  <si>
    <t xml:space="preserve">1、C1类驾驶证及以上。    2、驾龄3年及以上，需提供交管12123平台上的安全驾驶记录。          </t>
  </si>
  <si>
    <t>应急中心车辆驾驶员</t>
  </si>
  <si>
    <t>岗位空缺表</t>
  </si>
  <si>
    <t>恩城建文[2023]42号</t>
  </si>
  <si>
    <t>工程方案
策划专员</t>
  </si>
  <si>
    <t>有一定的工作经验，能完成项目前期策划工作，进行开拓市场等业务。</t>
  </si>
  <si>
    <t>45岁及以下</t>
  </si>
  <si>
    <t>全年薪资待遇约6万+年底绩效考核奖励</t>
  </si>
  <si>
    <t>湖北硒恩城乡建设投资有限公司</t>
  </si>
  <si>
    <t>邢祖秘（硒投）</t>
  </si>
  <si>
    <t>岗位空缺1人</t>
  </si>
  <si>
    <t>挂网1</t>
  </si>
  <si>
    <t>恩城建文[2023]19号</t>
  </si>
  <si>
    <t>一级建造师
（公路工程）</t>
  </si>
  <si>
    <t>工程类
相关专业</t>
  </si>
  <si>
    <t>需持有一级建造师（公路工程）执业资格证，具有路桥专业中级及以上职称、交安B证、担任项目经理并5年内完成过国省干线业绩（中标通知书、施工合同、竣工验收证书）。</t>
  </si>
  <si>
    <t>全年薪资待遇10-18万+年底绩效考核奖励</t>
  </si>
  <si>
    <t>湖北畅达路桥工程有限公司</t>
  </si>
  <si>
    <t>需长期住项目工地，月休四天</t>
  </si>
  <si>
    <t>岗位空缺</t>
  </si>
  <si>
    <t>一级建造师
（市政公用工程）</t>
  </si>
  <si>
    <t>需持有湖北省内一级建造师（市政公用工程）执业资格证，具有市政专业中级及以上职称、建安B证、完成过5年内市政业绩（中标通知书、施工合同、竣工验收证书），担任过项目经理或技术负责人。</t>
  </si>
  <si>
    <t>恩城建文[2024]13号</t>
  </si>
  <si>
    <t>施工现场技术人员（施工员）</t>
  </si>
  <si>
    <t>具有市政工程施工相关经验</t>
  </si>
  <si>
    <t>朱易涛</t>
  </si>
  <si>
    <t>恩城建文[2024]21号</t>
  </si>
  <si>
    <t>施工现场工程管理员（公路工程安全员）</t>
  </si>
  <si>
    <t>具有有效的交通运输主管部门颁发的安全生产“三类人员”C类考核合格证书，具备3年及以上现场安全管理经验，服从管理，熟悉安全内业资料，有强烈责任心。</t>
  </si>
  <si>
    <t>全年薪资待遇6-10万（包含：基本工资、各类补贴、全勤奖及保险个人缴纳部分等）+年终绩效考核奖，详见《湖北硒恩城市建设集团有限公司员工薪酬核算管理办法》。</t>
  </si>
  <si>
    <t>岗位空缺2人</t>
  </si>
  <si>
    <t>挂网2</t>
  </si>
  <si>
    <t>恩城建文[2023]2号</t>
  </si>
  <si>
    <t>一级建造工程师（公路）</t>
  </si>
  <si>
    <t>需持有湖北省内一级建造师（公路）
执业资格证，若同时具备一建（市政公用）面试可加3分</t>
  </si>
  <si>
    <t>刘前坤离职</t>
  </si>
  <si>
    <t>挂网</t>
  </si>
  <si>
    <t>恩城建文[2022]12号</t>
  </si>
  <si>
    <t>工程技术岗</t>
  </si>
  <si>
    <t>从事工程技术相关工作</t>
  </si>
  <si>
    <t>40周岁及以下（1982年1月1日以后出生）</t>
  </si>
  <si>
    <t>张春燕转行政岗</t>
  </si>
  <si>
    <t>安全员</t>
  </si>
  <si>
    <t>土木工程
专业</t>
  </si>
  <si>
    <t>对施工全过程的生产安全进行监督，纠正违章作业，落实安全设施的设置；配合有关部门排除安全隐患。经常深入现场检查，及时发现和解决生产安全、文明施工存在的隐患或问题</t>
  </si>
  <si>
    <t>35岁及以下</t>
  </si>
  <si>
    <t>全年薪资待遇6万+年底绩效考核奖励</t>
  </si>
  <si>
    <t>湖北程楠建设工程有限公司</t>
  </si>
  <si>
    <t>向重阳转行政岗</t>
  </si>
  <si>
    <t>施工员</t>
  </si>
  <si>
    <t>40岁及以下</t>
  </si>
  <si>
    <t>胡青转行政岗</t>
  </si>
  <si>
    <t>恩城建文[2022]8号</t>
  </si>
  <si>
    <t>市政工程技术专业人员</t>
  </si>
  <si>
    <t>建筑类、土木类、水利类、交通运输类、测绘类、电气类、机械类、计算机类</t>
  </si>
  <si>
    <t>工程技术相关人员</t>
  </si>
  <si>
    <t>35周岁及以下（1986年1月1日及以后出生）</t>
  </si>
  <si>
    <t>湖北沃驰建筑工程有限公司</t>
  </si>
  <si>
    <t>胡建洋转行政岗</t>
  </si>
  <si>
    <t>恩城建文[2022]10号</t>
  </si>
  <si>
    <t>八大员岗位五</t>
  </si>
  <si>
    <t>专业不限</t>
  </si>
  <si>
    <t>35周岁及以下（1987年1月1日及以后出生</t>
  </si>
  <si>
    <t>6-7万/年（含个人社保）</t>
  </si>
  <si>
    <t>硒恩城建
集团</t>
  </si>
  <si>
    <t>唐宏倩转行政岗</t>
  </si>
  <si>
    <t>赵成转行政岗</t>
  </si>
  <si>
    <t>张小清转行政岗</t>
  </si>
  <si>
    <t>田华转行政岗</t>
  </si>
  <si>
    <t>潘梦妮转行政岗</t>
  </si>
  <si>
    <t>文件号</t>
  </si>
  <si>
    <t>所需专业</t>
  </si>
  <si>
    <t>派遣单位</t>
  </si>
  <si>
    <t>备注2</t>
  </si>
  <si>
    <t>行政人员          （财务岗）</t>
  </si>
  <si>
    <t>财务会计类、财政学类、金融学类、经济类</t>
  </si>
  <si>
    <t>具有会计类初级及以上职称，能熟练运用财务软件，且具备3年及以上财务工作经验。</t>
  </si>
  <si>
    <t>参照《湖北硒恩城市建设集团有限公司员工薪酬核算管理办法》。</t>
  </si>
  <si>
    <t>调整财务岗</t>
  </si>
  <si>
    <t>具有3年以上市政工程施工经验，熟悉施工规范，具备较强的组织协调能力，能熟练运用办公软件。</t>
  </si>
  <si>
    <t>改条件</t>
  </si>
  <si>
    <t>分开1+1</t>
  </si>
  <si>
    <t>一级建造工程师</t>
  </si>
  <si>
    <t>持有一级建造师（水利水电）执业资格</t>
  </si>
  <si>
    <t>多个一建岗位</t>
  </si>
  <si>
    <t>大专及以上学历</t>
  </si>
  <si>
    <t>35周岁及以下</t>
  </si>
  <si>
    <t>财务岗3
年经验</t>
  </si>
  <si>
    <t>实操考试</t>
  </si>
  <si>
    <t>卓跃用</t>
  </si>
  <si>
    <t>胜冠用</t>
  </si>
  <si>
    <t>行政人员          （综合岗）</t>
  </si>
  <si>
    <t>行政管理、汉语言文学、新闻传播类专业</t>
  </si>
  <si>
    <t>具有3年及以上办公室工作经验，熟练使用Excel、Word等办公软件；具有较强的文字功底及沟通协调能力。</t>
  </si>
  <si>
    <t>融资专员</t>
  </si>
  <si>
    <t>本科及以上</t>
  </si>
  <si>
    <t>投资、金融、法律、管理等类相关专业</t>
  </si>
  <si>
    <t>具备5年及以上银行工作经验</t>
  </si>
  <si>
    <t>向伟离职</t>
  </si>
  <si>
    <t>施工现场工程管理员（安全员）</t>
  </si>
  <si>
    <t>具有1年及以上工程施工现场管理工作经验，持有效的建筑施工企业安管人员安全生产C类考核合格证书，能吃苦耐劳，有责任心。</t>
  </si>
  <si>
    <t>恩城建文[2023]34号</t>
  </si>
  <si>
    <t>一级造价师</t>
  </si>
  <si>
    <t>专业
不限</t>
  </si>
  <si>
    <t>持有一级造价师（土木建筑专业）资格证书，从事工程造价工作3年及以上，熟悉造价计算规则，熟练使用相关造价软件。</t>
  </si>
  <si>
    <t>张才登
离职</t>
  </si>
  <si>
    <t>行政人员</t>
  </si>
  <si>
    <t>具有3年及以上办公室工作经验，熟悉行政管理及后勤管理的流程，熟练使用Excel、Word等办公软件；具有较强的文字功底及沟通协调能力。</t>
  </si>
  <si>
    <t>35周岁以下</t>
  </si>
  <si>
    <t>湖北硒恩卓跃工程管理有限公司</t>
  </si>
  <si>
    <t>黄煌离职</t>
  </si>
  <si>
    <t>运营管理</t>
  </si>
  <si>
    <t>市场营销、广告学、旅游管理、会展策划、中文等相关专业</t>
  </si>
  <si>
    <t>具备3年以上营运岗位工作经验，熟悉主题乐园行业规律，根据目标策划制定游乐园运营任务和方案，具备各种运营活动的策划、统筹和执行能力，熟悉小红书、抖音、公众号等网络平台的运营，擅长统筹规划、沟通协调，抗压能力强，具备良好的组织、沟通和领导能力</t>
  </si>
  <si>
    <t>调整</t>
  </si>
  <si>
    <t>营销策划</t>
  </si>
  <si>
    <t>具备3年及以上活动策划工作经历，有牵头完成过大型活动策划经验者优先；熟练使用相关办公软件，熟练掌握文案、策划方案、报告等各类文体的写作；了解小红书、抖音、公众号等平台的玩法，具备良好的沟通能力、表达能力、协调能力、策划能力、创新能力、良好的文字写作能力</t>
  </si>
  <si>
    <t>广告设计</t>
  </si>
  <si>
    <t>具备设计类、美术类或相关专业大专或以上学历</t>
  </si>
  <si>
    <t>有大型活动策划经验，广告公司项目经理经验或5年以上的文化设计、界面设计或相关领域的工作经验；精通Photoshop、CorelDRAW、Illustrator等各类设计软件以及办公软件的熟练运用及排版；能独立制定大型项目的整体策略，撰写具有创意性的主题活动策划方案，独立提案；熟悉广告相关项目运作流程，具备较高的艺术素养和审美能力，拥有较强的视觉表现力，富于创新、思维活跃、对先进的设计理念和技术有较强的理解能力，具有良好的沟通能力，能够与团队成员有效交流，共同推进工作进度。</t>
  </si>
  <si>
    <t>调整广告设计</t>
  </si>
  <si>
    <t>项目技术
负责人
(建筑工程)</t>
  </si>
  <si>
    <t>大专及 以上</t>
  </si>
  <si>
    <t>工程类相关专业</t>
  </si>
  <si>
    <t>负责整个工程现场技术指导和管理，熟悉质量规范标准，服从管理。</t>
  </si>
  <si>
    <t>湖北胜冠金通建设工程有限公司</t>
  </si>
  <si>
    <t>李银辉
离职</t>
  </si>
  <si>
    <t>恩城建文[2022]18号</t>
  </si>
  <si>
    <t>一级建造工程师（建筑工程）</t>
  </si>
  <si>
    <t>需持有湖北省内一级建造师（建筑工程）执业资格证</t>
  </si>
  <si>
    <t>45周岁及以下(1977年1月1
日及以后出生 )</t>
  </si>
  <si>
    <t>周博
离职</t>
  </si>
  <si>
    <t>具有有效的建筑施工企业安管人员安全生产C类考核合格证书，熟练办公软件，具备1年及以上房屋建筑或市政工程安全员经验。对施工全过程的生产安全进行监督，纠正违章作业；配合有关部门排除安全隐患。经常深入现场检查，及时发现和解决生产安全、文明施工存在的隐患或问题。</t>
  </si>
  <si>
    <t>施工现场技术人员（资料员）</t>
  </si>
  <si>
    <t>负责施工现场的项目资料管理，熟练办公软件，具备5年及以上工程项目资料整理等相关工作经验。</t>
  </si>
  <si>
    <t>挂网1个</t>
  </si>
  <si>
    <t>监理人员</t>
  </si>
  <si>
    <t>具有湖北省监理工程师证书及中级职称（建筑或市政专业）、独立承担过1个以上项目的专业监理工程师工作</t>
  </si>
  <si>
    <t>湖北全哲建筑工程有限公司</t>
  </si>
  <si>
    <t>徐华栋离职</t>
  </si>
  <si>
    <t>司机</t>
  </si>
  <si>
    <t>身体健康，具备C1或以上驾驶资格，5年及以上驾驶经验</t>
  </si>
  <si>
    <t>全威考安全员</t>
  </si>
  <si>
    <t>25人</t>
  </si>
  <si>
    <t>招聘   数量</t>
  </si>
  <si>
    <t>职位描述</t>
  </si>
  <si>
    <t>招录人员</t>
  </si>
  <si>
    <t>在职情况</t>
  </si>
  <si>
    <r>
      <rPr>
        <sz val="9"/>
        <rFont val="仿宋"/>
        <charset val="134"/>
      </rPr>
      <t>需持有湖北省内一级建造师（市政公用工程）执业资格证，具有市政专业中级及以上职称、建安B证、</t>
    </r>
    <r>
      <rPr>
        <sz val="9"/>
        <color rgb="FFFF0000"/>
        <rFont val="仿宋"/>
        <charset val="134"/>
      </rPr>
      <t>完成过5年内</t>
    </r>
    <r>
      <rPr>
        <sz val="9"/>
        <rFont val="仿宋"/>
        <charset val="134"/>
      </rPr>
      <t>市政业绩（中标通知书、施工合同、竣工验收证书），担任过项目经理或技术负责人。</t>
    </r>
  </si>
  <si>
    <r>
      <rPr>
        <sz val="9"/>
        <rFont val="仿宋"/>
        <charset val="134"/>
      </rPr>
      <t>全年薪资待遇约</t>
    </r>
    <r>
      <rPr>
        <sz val="9"/>
        <color rgb="FFFF0000"/>
        <rFont val="仿宋"/>
        <charset val="134"/>
      </rPr>
      <t>6万</t>
    </r>
    <r>
      <rPr>
        <sz val="9"/>
        <rFont val="仿宋"/>
        <charset val="134"/>
      </rPr>
      <t>+年底绩效考核奖励</t>
    </r>
  </si>
  <si>
    <t>全年薪资待遇约10-18万+年底绩效考核奖励</t>
  </si>
  <si>
    <t xml:space="preserve">岗位空缺 </t>
  </si>
  <si>
    <t>黄辉、
童进、
郑艳芳、
全威</t>
  </si>
  <si>
    <t>岗位空缺
2人</t>
  </si>
  <si>
    <t>全年薪资待遇约9.6万+年底绩效考核奖励</t>
  </si>
  <si>
    <t xml:space="preserve"> 具有办公室工作三年及以上工作经验</t>
  </si>
  <si>
    <t>40周岁以下</t>
  </si>
  <si>
    <t>全年薪资待遇6万（包含：基本工资、各类补贴、全勤奖及保险）+年终绩效考核奖</t>
  </si>
  <si>
    <t>工程管理</t>
  </si>
  <si>
    <t>土木类、管理类、工程管理、工程造价</t>
  </si>
  <si>
    <t>需持有二级建造师（公路工程）执业资格证，同时具备公路工程中级及以上职称，有5年以上工程管理工作经验，该岗位需长期在乡镇工程现场一线工作</t>
  </si>
  <si>
    <t>全年薪资待遇10万+年底绩效考核奖励</t>
  </si>
  <si>
    <t>需持有一级建造师（公路工程）执业资格证，具有路桥专业中级及以上职称、交安B证、担任项目经理并5年内完成过国省干线业绩（中标通知书、施工合同、竣工验收证书）</t>
  </si>
  <si>
    <t>全年薪资待遇8-12万+年底绩效考核奖励</t>
  </si>
  <si>
    <t>全年薪资待遇7-9万（包含：基本工资、各类补贴、全勤奖及保险个人缴纳部分等）+年终绩效考核奖，详见《湖北硒恩城市建设集团有限公司员工薪酬核算管理办法》。</t>
  </si>
  <si>
    <t>全年薪资待遇12万+年底绩效考核奖励</t>
  </si>
  <si>
    <t>向齐林、
谭逸飞</t>
  </si>
  <si>
    <t>岗位空缺
1人</t>
  </si>
  <si>
    <t>全年薪资待遇6-12万（包含：基本工资、各类补贴、全勤奖及保险个人缴纳部分等）+年终绩效考核奖，详见《湖北硒恩城市建设集团有限公司员工薪酬核算管理办法》。</t>
  </si>
  <si>
    <t>张攀、
刘红</t>
  </si>
  <si>
    <t>岗位空缺
3人</t>
  </si>
  <si>
    <t>全年薪资待遇*-*万（包含：基本工资、各类补贴、全勤奖及保险个人缴纳部分等）+年终绩效考核奖，详见《湖北硒恩城市建设集团有限公司员工薪酬核算管理办法》。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</si>
</sst>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方正小标宋简体"/>
      <charset val="134"/>
    </font>
    <font>
      <b/>
      <sz val="9"/>
      <name val="仿宋"/>
      <charset val="134"/>
    </font>
    <font>
      <b/>
      <sz val="9"/>
      <color theme="1"/>
      <name val="仿宋"/>
      <charset val="134"/>
    </font>
    <font>
      <sz val="10"/>
      <name val="仿宋"/>
      <charset val="134"/>
    </font>
    <font>
      <sz val="9"/>
      <color rgb="FF7030A0"/>
      <name val="仿宋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b/>
      <sz val="9"/>
      <color rgb="FFFF0000"/>
      <name val="仿宋"/>
      <charset val="134"/>
    </font>
    <font>
      <b/>
      <sz val="11"/>
      <color rgb="FFFF0000"/>
      <name val="仿宋"/>
      <charset val="134"/>
    </font>
    <font>
      <sz val="9"/>
      <color rgb="FFFF0000"/>
      <name val="仿宋"/>
      <charset val="134"/>
    </font>
    <font>
      <sz val="9"/>
      <color rgb="FF000000"/>
      <name val="仿宋"/>
      <charset val="134"/>
    </font>
    <font>
      <sz val="11"/>
      <color theme="1"/>
      <name val="仿宋"/>
      <charset val="134"/>
    </font>
    <font>
      <sz val="8"/>
      <color rgb="FFFF0000"/>
      <name val="仿宋"/>
      <charset val="134"/>
    </font>
    <font>
      <sz val="9"/>
      <color rgb="FF00B050"/>
      <name val="仿宋"/>
      <charset val="134"/>
    </font>
    <font>
      <b/>
      <sz val="8"/>
      <color rgb="FFFF0000"/>
      <name val="仿宋"/>
      <charset val="134"/>
    </font>
    <font>
      <b/>
      <sz val="9"/>
      <color rgb="FF00B050"/>
      <name val="仿宋"/>
      <charset val="134"/>
    </font>
    <font>
      <sz val="8"/>
      <name val="仿宋"/>
      <charset val="134"/>
    </font>
    <font>
      <sz val="8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2"/>
      <name val="方正小标宋简体"/>
      <charset val="134"/>
    </font>
    <font>
      <sz val="10"/>
      <color rgb="FFFF0000"/>
      <name val="仿宋"/>
      <charset val="134"/>
    </font>
    <font>
      <sz val="11"/>
      <name val="仿宋"/>
      <charset val="134"/>
    </font>
    <font>
      <sz val="11"/>
      <color rgb="FFFF0000"/>
      <name val="宋体"/>
      <charset val="134"/>
      <scheme val="minor"/>
    </font>
    <font>
      <b/>
      <sz val="16"/>
      <name val="方正小标宋简体"/>
      <charset val="134"/>
    </font>
    <font>
      <b/>
      <sz val="1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11" applyNumberFormat="0" applyAlignment="0" applyProtection="0">
      <alignment vertical="center"/>
    </xf>
    <xf numFmtId="0" fontId="38" fillId="8" borderId="12" applyNumberFormat="0" applyAlignment="0" applyProtection="0">
      <alignment vertical="center"/>
    </xf>
    <xf numFmtId="0" fontId="39" fillId="8" borderId="11" applyNumberFormat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K6"/>
  <sheetViews>
    <sheetView tabSelected="1" zoomScale="115" zoomScaleNormal="115" workbookViewId="0">
      <pane ySplit="2" topLeftCell="A3" activePane="bottomLeft" state="frozen"/>
      <selection/>
      <selection pane="bottomLeft" activeCell="G5" sqref="G5:G6"/>
    </sheetView>
  </sheetViews>
  <sheetFormatPr defaultColWidth="9" defaultRowHeight="38" customHeight="1" outlineLevelRow="5"/>
  <cols>
    <col min="1" max="1" width="4.675" style="47" customWidth="1"/>
    <col min="2" max="2" width="9.35" style="47" customWidth="1"/>
    <col min="3" max="3" width="12.925" style="47" customWidth="1"/>
    <col min="4" max="4" width="7.28333333333333" style="47" customWidth="1"/>
    <col min="5" max="5" width="11.4083333333333" style="47" customWidth="1"/>
    <col min="6" max="6" width="10.75" style="47" customWidth="1"/>
    <col min="7" max="7" width="47.825" style="82" customWidth="1"/>
    <col min="8" max="8" width="41.95" style="82" customWidth="1"/>
    <col min="9" max="9" width="8.69166666666667" style="47" customWidth="1"/>
    <col min="10" max="10" width="14.6666666666667" style="49" customWidth="1"/>
    <col min="11" max="11" width="13.15" style="47" customWidth="1"/>
    <col min="12" max="16384" width="9" style="47"/>
  </cols>
  <sheetData>
    <row r="1" ht="45" customHeight="1" spans="1:11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="49" customFormat="1" ht="35" customHeight="1" spans="1:11">
      <c r="A2" s="12" t="s">
        <v>1</v>
      </c>
      <c r="B2" s="1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7</v>
      </c>
      <c r="H2" s="52" t="s">
        <v>8</v>
      </c>
      <c r="I2" s="52" t="s">
        <v>9</v>
      </c>
      <c r="J2" s="52" t="s">
        <v>10</v>
      </c>
      <c r="K2" s="12" t="s">
        <v>11</v>
      </c>
    </row>
    <row r="3" s="47" customFormat="1" ht="70" customHeight="1" spans="1:11">
      <c r="A3" s="56">
        <f>ROW()-2</f>
        <v>1</v>
      </c>
      <c r="B3" s="56" t="s">
        <v>12</v>
      </c>
      <c r="C3" s="56" t="s">
        <v>13</v>
      </c>
      <c r="D3" s="56">
        <v>1</v>
      </c>
      <c r="E3" s="56" t="s">
        <v>14</v>
      </c>
      <c r="F3" s="56" t="s">
        <v>15</v>
      </c>
      <c r="G3" s="85" t="s">
        <v>16</v>
      </c>
      <c r="H3" s="86" t="s">
        <v>17</v>
      </c>
      <c r="I3" s="56" t="s">
        <v>18</v>
      </c>
      <c r="J3" s="91" t="s">
        <v>19</v>
      </c>
      <c r="K3" s="91"/>
    </row>
    <row r="4" s="47" customFormat="1" ht="70" customHeight="1" spans="1:11">
      <c r="A4" s="56">
        <f>ROW()-2</f>
        <v>2</v>
      </c>
      <c r="B4" s="56"/>
      <c r="C4" s="56" t="s">
        <v>20</v>
      </c>
      <c r="D4" s="56">
        <v>1</v>
      </c>
      <c r="E4" s="56"/>
      <c r="F4" s="56"/>
      <c r="G4" s="85"/>
      <c r="H4" s="86"/>
      <c r="I4" s="56"/>
      <c r="J4" s="92"/>
      <c r="K4" s="93"/>
    </row>
    <row r="5" s="47" customFormat="1" ht="70" customHeight="1" spans="1:11">
      <c r="A5" s="56">
        <f>ROW()-2</f>
        <v>3</v>
      </c>
      <c r="B5" s="56"/>
      <c r="C5" s="56" t="s">
        <v>21</v>
      </c>
      <c r="D5" s="56">
        <v>1</v>
      </c>
      <c r="E5" s="56" t="s">
        <v>22</v>
      </c>
      <c r="F5" s="87" t="s">
        <v>15</v>
      </c>
      <c r="G5" s="88" t="s">
        <v>23</v>
      </c>
      <c r="H5" s="88" t="s">
        <v>24</v>
      </c>
      <c r="I5" s="91" t="s">
        <v>25</v>
      </c>
      <c r="J5" s="92"/>
      <c r="K5" s="88" t="s">
        <v>26</v>
      </c>
    </row>
    <row r="6" ht="70" customHeight="1" spans="1:11">
      <c r="A6" s="89">
        <v>4</v>
      </c>
      <c r="B6" s="56"/>
      <c r="C6" s="56" t="s">
        <v>27</v>
      </c>
      <c r="D6" s="87">
        <v>1</v>
      </c>
      <c r="E6" s="56"/>
      <c r="F6" s="87"/>
      <c r="G6" s="90"/>
      <c r="H6" s="90"/>
      <c r="I6" s="93"/>
      <c r="J6" s="93"/>
      <c r="K6" s="90"/>
    </row>
  </sheetData>
  <mergeCells count="15">
    <mergeCell ref="A1:K1"/>
    <mergeCell ref="B3:B6"/>
    <mergeCell ref="E3:E4"/>
    <mergeCell ref="E5:E6"/>
    <mergeCell ref="F3:F4"/>
    <mergeCell ref="F5:F6"/>
    <mergeCell ref="G3:G4"/>
    <mergeCell ref="G5:G6"/>
    <mergeCell ref="H3:H4"/>
    <mergeCell ref="H5:H6"/>
    <mergeCell ref="I3:I4"/>
    <mergeCell ref="I5:I6"/>
    <mergeCell ref="J3:J6"/>
    <mergeCell ref="K3:K4"/>
    <mergeCell ref="K5:K6"/>
  </mergeCells>
  <pageMargins left="0.196527777777778" right="0.0388888888888889" top="0.472222222222222" bottom="0" header="0.156944444444444" footer="0.0388888888888889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workbookViewId="0">
      <selection activeCell="A1" sqref="$A1:$XFD16"/>
    </sheetView>
  </sheetViews>
  <sheetFormatPr defaultColWidth="9" defaultRowHeight="13.5"/>
  <cols>
    <col min="1" max="1" width="4.88333333333333" style="81" customWidth="1"/>
    <col min="2" max="2" width="19.75" style="81" customWidth="1"/>
    <col min="3" max="3" width="26.75" style="81" customWidth="1"/>
    <col min="4" max="4" width="9.38333333333333" style="81" customWidth="1"/>
    <col min="5" max="16384" width="9" style="81"/>
  </cols>
  <sheetData>
    <row r="1" ht="26" customHeight="1" spans="1:1">
      <c r="A1" s="81" t="s">
        <v>28</v>
      </c>
    </row>
    <row r="2" ht="26" customHeight="1" spans="1:17">
      <c r="A2" s="81">
        <v>15</v>
      </c>
      <c r="B2" s="81" t="s">
        <v>29</v>
      </c>
      <c r="C2" s="81" t="s">
        <v>30</v>
      </c>
      <c r="D2" s="81">
        <v>2</v>
      </c>
      <c r="E2" s="81" t="s">
        <v>14</v>
      </c>
      <c r="G2" s="81" t="s">
        <v>31</v>
      </c>
      <c r="H2" s="81" t="s">
        <v>32</v>
      </c>
      <c r="I2" s="81" t="s">
        <v>33</v>
      </c>
      <c r="J2" s="81" t="s">
        <v>34</v>
      </c>
      <c r="L2" s="81" t="s">
        <v>35</v>
      </c>
      <c r="M2" s="81" t="s">
        <v>36</v>
      </c>
      <c r="P2" s="81">
        <v>1</v>
      </c>
      <c r="Q2" s="81" t="s">
        <v>37</v>
      </c>
    </row>
    <row r="3" ht="26" customHeight="1" spans="1:17">
      <c r="A3" s="81">
        <v>20</v>
      </c>
      <c r="B3" s="81" t="s">
        <v>38</v>
      </c>
      <c r="C3" s="81" t="s">
        <v>39</v>
      </c>
      <c r="D3" s="81">
        <v>1</v>
      </c>
      <c r="E3" s="81" t="s">
        <v>14</v>
      </c>
      <c r="F3" s="81" t="s">
        <v>40</v>
      </c>
      <c r="G3" s="81" t="s">
        <v>41</v>
      </c>
      <c r="H3" s="81" t="s">
        <v>32</v>
      </c>
      <c r="I3" s="81" t="s">
        <v>42</v>
      </c>
      <c r="J3" s="81" t="s">
        <v>43</v>
      </c>
      <c r="K3" s="81" t="s">
        <v>44</v>
      </c>
      <c r="M3" s="81" t="s">
        <v>45</v>
      </c>
      <c r="P3" s="81">
        <v>1</v>
      </c>
      <c r="Q3" s="81" t="s">
        <v>37</v>
      </c>
    </row>
    <row r="4" ht="26" customHeight="1" spans="1:17">
      <c r="A4" s="81">
        <v>21</v>
      </c>
      <c r="B4" s="81" t="s">
        <v>38</v>
      </c>
      <c r="C4" s="81" t="s">
        <v>46</v>
      </c>
      <c r="D4" s="81">
        <v>1</v>
      </c>
      <c r="E4" s="81" t="s">
        <v>14</v>
      </c>
      <c r="F4" s="81" t="s">
        <v>40</v>
      </c>
      <c r="G4" s="81" t="s">
        <v>47</v>
      </c>
      <c r="H4" s="81" t="s">
        <v>32</v>
      </c>
      <c r="I4" s="81" t="s">
        <v>42</v>
      </c>
      <c r="J4" s="81" t="s">
        <v>43</v>
      </c>
      <c r="K4" s="81" t="s">
        <v>44</v>
      </c>
      <c r="M4" s="81" t="s">
        <v>45</v>
      </c>
      <c r="P4" s="81">
        <v>1</v>
      </c>
      <c r="Q4" s="81" t="s">
        <v>37</v>
      </c>
    </row>
    <row r="5" ht="26" customHeight="1" spans="1:17">
      <c r="A5" s="81">
        <v>23</v>
      </c>
      <c r="B5" s="81" t="s">
        <v>48</v>
      </c>
      <c r="C5" s="81" t="s">
        <v>49</v>
      </c>
      <c r="D5" s="81">
        <v>2</v>
      </c>
      <c r="E5" s="81" t="s">
        <v>14</v>
      </c>
      <c r="F5" s="81" t="s">
        <v>15</v>
      </c>
      <c r="G5" s="81" t="s">
        <v>50</v>
      </c>
      <c r="H5" s="81" t="s">
        <v>25</v>
      </c>
      <c r="I5" s="81" t="s">
        <v>33</v>
      </c>
      <c r="J5" s="81" t="s">
        <v>43</v>
      </c>
      <c r="K5" s="81" t="s">
        <v>44</v>
      </c>
      <c r="L5" s="81" t="s">
        <v>51</v>
      </c>
      <c r="M5" s="81" t="s">
        <v>36</v>
      </c>
      <c r="P5" s="81">
        <v>1</v>
      </c>
      <c r="Q5" s="81" t="s">
        <v>37</v>
      </c>
    </row>
    <row r="6" ht="26" customHeight="1" spans="1:17">
      <c r="A6" s="81">
        <v>26</v>
      </c>
      <c r="B6" s="81" t="s">
        <v>52</v>
      </c>
      <c r="C6" s="81" t="s">
        <v>53</v>
      </c>
      <c r="D6" s="81">
        <v>2</v>
      </c>
      <c r="E6" s="81" t="s">
        <v>14</v>
      </c>
      <c r="F6" s="81" t="s">
        <v>15</v>
      </c>
      <c r="G6" s="81" t="s">
        <v>54</v>
      </c>
      <c r="H6" s="81" t="s">
        <v>25</v>
      </c>
      <c r="I6" s="81" t="s">
        <v>55</v>
      </c>
      <c r="J6" s="81" t="s">
        <v>43</v>
      </c>
      <c r="K6" s="81" t="s">
        <v>44</v>
      </c>
      <c r="M6" s="81" t="s">
        <v>56</v>
      </c>
      <c r="P6" s="81">
        <v>2</v>
      </c>
      <c r="Q6" s="81" t="s">
        <v>57</v>
      </c>
    </row>
    <row r="7" ht="26" customHeight="1" spans="1:17">
      <c r="A7" s="81">
        <v>27</v>
      </c>
      <c r="B7" s="81" t="s">
        <v>58</v>
      </c>
      <c r="C7" s="81" t="s">
        <v>59</v>
      </c>
      <c r="D7" s="81">
        <v>1</v>
      </c>
      <c r="E7" s="81" t="s">
        <v>14</v>
      </c>
      <c r="F7" s="81" t="s">
        <v>40</v>
      </c>
      <c r="G7" s="81" t="s">
        <v>60</v>
      </c>
      <c r="H7" s="81" t="s">
        <v>32</v>
      </c>
      <c r="I7" s="81" t="s">
        <v>42</v>
      </c>
      <c r="J7" s="81" t="s">
        <v>43</v>
      </c>
      <c r="K7" s="81" t="s">
        <v>44</v>
      </c>
      <c r="M7" s="81" t="s">
        <v>45</v>
      </c>
      <c r="N7" s="81" t="s">
        <v>61</v>
      </c>
      <c r="P7" s="81">
        <v>1</v>
      </c>
      <c r="Q7" s="81" t="s">
        <v>62</v>
      </c>
    </row>
    <row r="8" ht="26" customHeight="1" spans="1:17">
      <c r="A8" s="81">
        <v>28</v>
      </c>
      <c r="B8" s="81" t="s">
        <v>63</v>
      </c>
      <c r="C8" s="81" t="s">
        <v>64</v>
      </c>
      <c r="D8" s="81">
        <v>1</v>
      </c>
      <c r="E8" s="81" t="s">
        <v>14</v>
      </c>
      <c r="F8" s="81" t="s">
        <v>15</v>
      </c>
      <c r="G8" s="81" t="s">
        <v>65</v>
      </c>
      <c r="H8" s="81" t="s">
        <v>66</v>
      </c>
      <c r="I8" s="81" t="s">
        <v>55</v>
      </c>
      <c r="J8" s="81" t="s">
        <v>43</v>
      </c>
      <c r="M8" s="81" t="s">
        <v>45</v>
      </c>
      <c r="N8" s="81" t="s">
        <v>67</v>
      </c>
      <c r="P8" s="81">
        <v>1</v>
      </c>
      <c r="Q8" s="81" t="s">
        <v>62</v>
      </c>
    </row>
    <row r="9" ht="26" customHeight="1" spans="1:17">
      <c r="A9" s="81">
        <v>33</v>
      </c>
      <c r="B9" s="81" t="s">
        <v>58</v>
      </c>
      <c r="C9" s="81" t="s">
        <v>68</v>
      </c>
      <c r="D9" s="81">
        <v>1</v>
      </c>
      <c r="E9" s="81" t="s">
        <v>14</v>
      </c>
      <c r="F9" s="81" t="s">
        <v>69</v>
      </c>
      <c r="G9" s="81" t="s">
        <v>70</v>
      </c>
      <c r="H9" s="81" t="s">
        <v>71</v>
      </c>
      <c r="I9" s="81" t="s">
        <v>72</v>
      </c>
      <c r="J9" s="81" t="s">
        <v>73</v>
      </c>
      <c r="K9" s="81" t="s">
        <v>74</v>
      </c>
      <c r="M9" s="81" t="s">
        <v>45</v>
      </c>
      <c r="N9" s="81" t="s">
        <v>74</v>
      </c>
      <c r="P9" s="81">
        <v>1</v>
      </c>
      <c r="Q9" s="81" t="s">
        <v>62</v>
      </c>
    </row>
    <row r="10" ht="26" customHeight="1" spans="1:17">
      <c r="A10" s="81">
        <v>34</v>
      </c>
      <c r="B10" s="81" t="s">
        <v>58</v>
      </c>
      <c r="C10" s="81" t="s">
        <v>75</v>
      </c>
      <c r="D10" s="81">
        <v>1</v>
      </c>
      <c r="E10" s="81" t="s">
        <v>14</v>
      </c>
      <c r="F10" s="81" t="s">
        <v>15</v>
      </c>
      <c r="G10" s="81" t="s">
        <v>65</v>
      </c>
      <c r="H10" s="81" t="s">
        <v>76</v>
      </c>
      <c r="I10" s="81" t="s">
        <v>33</v>
      </c>
      <c r="J10" s="81" t="s">
        <v>73</v>
      </c>
      <c r="K10" s="81" t="s">
        <v>77</v>
      </c>
      <c r="M10" s="81" t="s">
        <v>45</v>
      </c>
      <c r="N10" s="81" t="s">
        <v>77</v>
      </c>
      <c r="P10" s="81">
        <v>1</v>
      </c>
      <c r="Q10" s="81" t="s">
        <v>62</v>
      </c>
    </row>
    <row r="11" ht="26" customHeight="1" spans="1:17">
      <c r="A11" s="81">
        <v>37</v>
      </c>
      <c r="B11" s="81" t="s">
        <v>78</v>
      </c>
      <c r="C11" s="81" t="s">
        <v>79</v>
      </c>
      <c r="D11" s="81">
        <v>1</v>
      </c>
      <c r="E11" s="81" t="s">
        <v>14</v>
      </c>
      <c r="F11" s="81" t="s">
        <v>80</v>
      </c>
      <c r="G11" s="81" t="s">
        <v>81</v>
      </c>
      <c r="H11" s="81" t="s">
        <v>82</v>
      </c>
      <c r="I11" s="81" t="s">
        <v>33</v>
      </c>
      <c r="J11" s="81" t="s">
        <v>83</v>
      </c>
      <c r="M11" s="81" t="s">
        <v>45</v>
      </c>
      <c r="N11" s="81" t="s">
        <v>84</v>
      </c>
      <c r="P11" s="81">
        <v>1</v>
      </c>
      <c r="Q11" s="81" t="s">
        <v>62</v>
      </c>
    </row>
    <row r="12" ht="26" customHeight="1" spans="1:17">
      <c r="A12" s="81">
        <v>38</v>
      </c>
      <c r="B12" s="81" t="s">
        <v>85</v>
      </c>
      <c r="C12" s="81" t="s">
        <v>86</v>
      </c>
      <c r="D12" s="81">
        <v>1</v>
      </c>
      <c r="E12" s="81" t="s">
        <v>14</v>
      </c>
      <c r="F12" s="81" t="s">
        <v>87</v>
      </c>
      <c r="G12" s="81" t="s">
        <v>65</v>
      </c>
      <c r="H12" s="81" t="s">
        <v>88</v>
      </c>
      <c r="I12" s="81" t="s">
        <v>89</v>
      </c>
      <c r="K12" s="81" t="s">
        <v>90</v>
      </c>
      <c r="M12" s="81" t="s">
        <v>45</v>
      </c>
      <c r="N12" s="81" t="s">
        <v>91</v>
      </c>
      <c r="P12" s="81">
        <v>1</v>
      </c>
      <c r="Q12" s="81" t="s">
        <v>62</v>
      </c>
    </row>
    <row r="13" ht="26" customHeight="1" spans="1:17">
      <c r="A13" s="81">
        <v>39</v>
      </c>
      <c r="B13" s="81" t="s">
        <v>63</v>
      </c>
      <c r="C13" s="81" t="s">
        <v>64</v>
      </c>
      <c r="D13" s="81">
        <v>1</v>
      </c>
      <c r="E13" s="81" t="s">
        <v>14</v>
      </c>
      <c r="F13" s="81" t="s">
        <v>15</v>
      </c>
      <c r="G13" s="81" t="s">
        <v>65</v>
      </c>
      <c r="H13" s="81" t="s">
        <v>66</v>
      </c>
      <c r="I13" s="81" t="s">
        <v>72</v>
      </c>
      <c r="J13" s="81" t="s">
        <v>83</v>
      </c>
      <c r="M13" s="81" t="s">
        <v>45</v>
      </c>
      <c r="N13" s="81" t="s">
        <v>92</v>
      </c>
      <c r="P13" s="81">
        <v>1</v>
      </c>
      <c r="Q13" s="81" t="s">
        <v>62</v>
      </c>
    </row>
    <row r="14" ht="26" customHeight="1" spans="1:17">
      <c r="A14" s="81">
        <v>40</v>
      </c>
      <c r="B14" s="81" t="s">
        <v>63</v>
      </c>
      <c r="C14" s="81" t="s">
        <v>64</v>
      </c>
      <c r="D14" s="81">
        <v>1</v>
      </c>
      <c r="E14" s="81" t="s">
        <v>14</v>
      </c>
      <c r="F14" s="81" t="s">
        <v>15</v>
      </c>
      <c r="G14" s="81" t="s">
        <v>65</v>
      </c>
      <c r="H14" s="81" t="s">
        <v>66</v>
      </c>
      <c r="I14" s="81" t="s">
        <v>72</v>
      </c>
      <c r="J14" s="81" t="s">
        <v>83</v>
      </c>
      <c r="M14" s="81" t="s">
        <v>45</v>
      </c>
      <c r="N14" s="81" t="s">
        <v>93</v>
      </c>
      <c r="P14" s="81">
        <v>1</v>
      </c>
      <c r="Q14" s="81" t="s">
        <v>62</v>
      </c>
    </row>
    <row r="15" ht="26" customHeight="1" spans="1:17">
      <c r="A15" s="81">
        <v>41</v>
      </c>
      <c r="B15" s="81" t="s">
        <v>63</v>
      </c>
      <c r="C15" s="81" t="s">
        <v>64</v>
      </c>
      <c r="D15" s="81">
        <v>1</v>
      </c>
      <c r="E15" s="81" t="s">
        <v>14</v>
      </c>
      <c r="F15" s="81" t="s">
        <v>15</v>
      </c>
      <c r="G15" s="81" t="s">
        <v>65</v>
      </c>
      <c r="H15" s="81" t="s">
        <v>66</v>
      </c>
      <c r="I15" s="81" t="s">
        <v>72</v>
      </c>
      <c r="J15" s="81" t="s">
        <v>83</v>
      </c>
      <c r="M15" s="81" t="s">
        <v>45</v>
      </c>
      <c r="N15" s="81" t="s">
        <v>94</v>
      </c>
      <c r="P15" s="81">
        <v>1</v>
      </c>
      <c r="Q15" s="81" t="s">
        <v>62</v>
      </c>
    </row>
    <row r="16" ht="26" customHeight="1" spans="1:17">
      <c r="A16" s="81">
        <v>42</v>
      </c>
      <c r="B16" s="81" t="s">
        <v>63</v>
      </c>
      <c r="C16" s="81" t="s">
        <v>64</v>
      </c>
      <c r="D16" s="81">
        <v>1</v>
      </c>
      <c r="E16" s="81" t="s">
        <v>14</v>
      </c>
      <c r="F16" s="81" t="s">
        <v>15</v>
      </c>
      <c r="G16" s="81" t="s">
        <v>65</v>
      </c>
      <c r="H16" s="81" t="s">
        <v>66</v>
      </c>
      <c r="I16" s="81" t="s">
        <v>72</v>
      </c>
      <c r="J16" s="81" t="s">
        <v>83</v>
      </c>
      <c r="M16" s="81" t="s">
        <v>45</v>
      </c>
      <c r="N16" s="81" t="s">
        <v>95</v>
      </c>
      <c r="P16" s="81">
        <v>1</v>
      </c>
      <c r="Q16" s="81" t="s">
        <v>62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R28"/>
  <sheetViews>
    <sheetView zoomScale="130" zoomScaleNormal="130" topLeftCell="C1" workbookViewId="0">
      <pane ySplit="2" topLeftCell="A9" activePane="bottomLeft" state="frozen"/>
      <selection/>
      <selection pane="bottomLeft" activeCell="C3" sqref="$A3:$XFD3"/>
    </sheetView>
  </sheetViews>
  <sheetFormatPr defaultColWidth="9" defaultRowHeight="38" customHeight="1"/>
  <cols>
    <col min="1" max="1" width="2.88333333333333" style="47" customWidth="1"/>
    <col min="2" max="2" width="9.38333333333333" style="48" customWidth="1"/>
    <col min="3" max="3" width="11.1333333333333" style="47" customWidth="1"/>
    <col min="4" max="4" width="6.05833333333333" style="47" customWidth="1"/>
    <col min="5" max="5" width="5.75" style="47" customWidth="1"/>
    <col min="6" max="6" width="11.1333333333333" style="47" customWidth="1"/>
    <col min="7" max="7" width="48.8916666666667" style="48" customWidth="1"/>
    <col min="8" max="8" width="10.825" style="47" customWidth="1"/>
    <col min="9" max="9" width="16.975" style="49" customWidth="1"/>
    <col min="10" max="10" width="11.1416666666667" style="47" customWidth="1"/>
    <col min="11" max="11" width="9.08333333333333" style="47" customWidth="1"/>
    <col min="12" max="12" width="8.38333333333333" style="5" customWidth="1"/>
    <col min="13" max="13" width="7.08333333333333" style="5" customWidth="1"/>
    <col min="14" max="14" width="6.03333333333333" style="3" hidden="1" customWidth="1"/>
    <col min="15" max="15" width="14.55" style="3" hidden="1" customWidth="1"/>
    <col min="16" max="16384" width="9" style="3"/>
  </cols>
  <sheetData>
    <row r="1" ht="24" customHeight="1" spans="1:12">
      <c r="A1" s="50" t="s">
        <v>28</v>
      </c>
      <c r="B1" s="51"/>
      <c r="C1" s="50"/>
      <c r="D1" s="50"/>
      <c r="E1" s="50"/>
      <c r="F1" s="50"/>
      <c r="G1" s="51"/>
      <c r="H1" s="50"/>
      <c r="I1" s="50"/>
      <c r="J1" s="50"/>
      <c r="K1" s="50"/>
      <c r="L1" s="10"/>
    </row>
    <row r="2" s="1" customFormat="1" ht="34" customHeight="1" spans="1:13">
      <c r="A2" s="12" t="s">
        <v>1</v>
      </c>
      <c r="B2" s="12" t="s">
        <v>96</v>
      </c>
      <c r="C2" s="52" t="s">
        <v>3</v>
      </c>
      <c r="D2" s="52" t="s">
        <v>4</v>
      </c>
      <c r="E2" s="52" t="s">
        <v>5</v>
      </c>
      <c r="F2" s="52" t="s">
        <v>97</v>
      </c>
      <c r="G2" s="52" t="s">
        <v>8</v>
      </c>
      <c r="H2" s="52" t="s">
        <v>9</v>
      </c>
      <c r="I2" s="52" t="s">
        <v>10</v>
      </c>
      <c r="J2" s="12" t="s">
        <v>98</v>
      </c>
      <c r="K2" s="12" t="s">
        <v>11</v>
      </c>
      <c r="L2" s="30" t="s">
        <v>99</v>
      </c>
      <c r="M2" s="31"/>
    </row>
    <row r="3" s="2" customFormat="1" ht="47" customHeight="1" spans="1:17">
      <c r="A3" s="53">
        <f t="shared" ref="A3:A27" si="0">ROW()-2</f>
        <v>1</v>
      </c>
      <c r="B3" s="23" t="s">
        <v>29</v>
      </c>
      <c r="C3" s="54" t="s">
        <v>100</v>
      </c>
      <c r="D3" s="54">
        <v>1</v>
      </c>
      <c r="E3" s="54" t="s">
        <v>14</v>
      </c>
      <c r="F3" s="54" t="s">
        <v>101</v>
      </c>
      <c r="G3" s="55" t="s">
        <v>102</v>
      </c>
      <c r="H3" s="23" t="s">
        <v>18</v>
      </c>
      <c r="I3" s="55" t="s">
        <v>103</v>
      </c>
      <c r="J3" s="23" t="s">
        <v>34</v>
      </c>
      <c r="K3" s="23"/>
      <c r="L3" s="23"/>
      <c r="M3" s="68" t="s">
        <v>104</v>
      </c>
      <c r="N3" s="2">
        <v>1</v>
      </c>
      <c r="O3" s="2" t="s">
        <v>37</v>
      </c>
      <c r="Q3" s="15"/>
    </row>
    <row r="4" s="3" customFormat="1" ht="42" customHeight="1" spans="1:15">
      <c r="A4" s="14">
        <f t="shared" si="0"/>
        <v>2</v>
      </c>
      <c r="B4" s="18" t="s">
        <v>38</v>
      </c>
      <c r="C4" s="18" t="s">
        <v>39</v>
      </c>
      <c r="D4" s="18">
        <v>1</v>
      </c>
      <c r="E4" s="18" t="s">
        <v>14</v>
      </c>
      <c r="F4" s="18" t="s">
        <v>40</v>
      </c>
      <c r="G4" s="18" t="s">
        <v>41</v>
      </c>
      <c r="H4" s="18" t="s">
        <v>32</v>
      </c>
      <c r="I4" s="55" t="s">
        <v>103</v>
      </c>
      <c r="J4" s="18" t="s">
        <v>43</v>
      </c>
      <c r="K4" s="18" t="s">
        <v>44</v>
      </c>
      <c r="L4" s="36"/>
      <c r="M4" s="5"/>
      <c r="N4" s="3">
        <v>1</v>
      </c>
      <c r="O4" s="3" t="s">
        <v>37</v>
      </c>
    </row>
    <row r="5" s="3" customFormat="1" ht="48" customHeight="1" spans="1:15">
      <c r="A5" s="14">
        <f t="shared" si="0"/>
        <v>3</v>
      </c>
      <c r="B5" s="18" t="s">
        <v>38</v>
      </c>
      <c r="C5" s="18" t="s">
        <v>46</v>
      </c>
      <c r="D5" s="18">
        <v>1</v>
      </c>
      <c r="E5" s="18" t="s">
        <v>14</v>
      </c>
      <c r="F5" s="18" t="s">
        <v>40</v>
      </c>
      <c r="G5" s="18" t="s">
        <v>47</v>
      </c>
      <c r="H5" s="18" t="s">
        <v>32</v>
      </c>
      <c r="I5" s="55" t="s">
        <v>103</v>
      </c>
      <c r="J5" s="18" t="s">
        <v>43</v>
      </c>
      <c r="K5" s="18" t="s">
        <v>44</v>
      </c>
      <c r="L5" s="36"/>
      <c r="M5" s="5"/>
      <c r="N5" s="3">
        <v>1</v>
      </c>
      <c r="O5" s="3" t="s">
        <v>37</v>
      </c>
    </row>
    <row r="6" s="3" customFormat="1" ht="49" customHeight="1" spans="1:15">
      <c r="A6" s="14">
        <f t="shared" si="0"/>
        <v>4</v>
      </c>
      <c r="B6" s="18" t="s">
        <v>48</v>
      </c>
      <c r="C6" s="18" t="s">
        <v>49</v>
      </c>
      <c r="D6" s="56">
        <v>1</v>
      </c>
      <c r="E6" s="18" t="s">
        <v>14</v>
      </c>
      <c r="F6" s="23" t="s">
        <v>15</v>
      </c>
      <c r="G6" s="57" t="s">
        <v>105</v>
      </c>
      <c r="H6" s="18" t="s">
        <v>25</v>
      </c>
      <c r="I6" s="55" t="s">
        <v>103</v>
      </c>
      <c r="J6" s="18" t="s">
        <v>43</v>
      </c>
      <c r="K6" s="18" t="s">
        <v>44</v>
      </c>
      <c r="L6" s="17"/>
      <c r="M6" s="5" t="s">
        <v>106</v>
      </c>
      <c r="N6" s="3">
        <v>1</v>
      </c>
      <c r="O6" s="3" t="s">
        <v>37</v>
      </c>
    </row>
    <row r="7" s="3" customFormat="1" ht="58" customHeight="1" spans="1:15">
      <c r="A7" s="14">
        <f t="shared" si="0"/>
        <v>5</v>
      </c>
      <c r="B7" s="18" t="s">
        <v>52</v>
      </c>
      <c r="C7" s="18" t="s">
        <v>53</v>
      </c>
      <c r="D7" s="18">
        <v>1</v>
      </c>
      <c r="E7" s="18" t="s">
        <v>14</v>
      </c>
      <c r="F7" s="18" t="s">
        <v>15</v>
      </c>
      <c r="G7" s="18" t="s">
        <v>54</v>
      </c>
      <c r="H7" s="18" t="s">
        <v>25</v>
      </c>
      <c r="I7" s="55" t="s">
        <v>103</v>
      </c>
      <c r="J7" s="18" t="s">
        <v>43</v>
      </c>
      <c r="K7" s="18" t="s">
        <v>44</v>
      </c>
      <c r="L7" s="17"/>
      <c r="M7" s="69" t="s">
        <v>107</v>
      </c>
      <c r="N7" s="5">
        <v>2</v>
      </c>
      <c r="O7" s="3" t="s">
        <v>57</v>
      </c>
    </row>
    <row r="8" s="3" customFormat="1" ht="58" customHeight="1" spans="1:14">
      <c r="A8" s="14">
        <f t="shared" si="0"/>
        <v>6</v>
      </c>
      <c r="B8" s="18" t="s">
        <v>52</v>
      </c>
      <c r="C8" s="18" t="s">
        <v>53</v>
      </c>
      <c r="D8" s="18">
        <v>1</v>
      </c>
      <c r="E8" s="18" t="s">
        <v>14</v>
      </c>
      <c r="F8" s="18" t="s">
        <v>15</v>
      </c>
      <c r="G8" s="18" t="s">
        <v>54</v>
      </c>
      <c r="H8" s="18" t="s">
        <v>25</v>
      </c>
      <c r="I8" s="55" t="s">
        <v>103</v>
      </c>
      <c r="J8" s="18" t="s">
        <v>43</v>
      </c>
      <c r="K8" s="18" t="s">
        <v>44</v>
      </c>
      <c r="L8" s="17"/>
      <c r="M8" s="69"/>
      <c r="N8" s="5"/>
    </row>
    <row r="9" s="3" customFormat="1" ht="41" customHeight="1" spans="1:15">
      <c r="A9" s="14">
        <f t="shared" si="0"/>
        <v>7</v>
      </c>
      <c r="B9" s="18" t="s">
        <v>58</v>
      </c>
      <c r="C9" s="18" t="s">
        <v>59</v>
      </c>
      <c r="D9" s="18">
        <v>1</v>
      </c>
      <c r="E9" s="18" t="s">
        <v>14</v>
      </c>
      <c r="F9" s="18" t="s">
        <v>40</v>
      </c>
      <c r="G9" s="18" t="s">
        <v>60</v>
      </c>
      <c r="H9" s="18" t="s">
        <v>32</v>
      </c>
      <c r="I9" s="55" t="s">
        <v>103</v>
      </c>
      <c r="J9" s="18" t="s">
        <v>43</v>
      </c>
      <c r="K9" s="18" t="s">
        <v>44</v>
      </c>
      <c r="L9" s="18" t="s">
        <v>61</v>
      </c>
      <c r="M9" s="5"/>
      <c r="N9" s="3">
        <v>1</v>
      </c>
      <c r="O9" s="3" t="s">
        <v>62</v>
      </c>
    </row>
    <row r="10" s="3" customFormat="1" ht="45" customHeight="1" spans="1:15">
      <c r="A10" s="14">
        <f t="shared" si="0"/>
        <v>8</v>
      </c>
      <c r="B10" s="18" t="s">
        <v>29</v>
      </c>
      <c r="C10" s="18" t="s">
        <v>108</v>
      </c>
      <c r="D10" s="18">
        <v>1</v>
      </c>
      <c r="E10" s="18" t="s">
        <v>14</v>
      </c>
      <c r="F10" s="18" t="s">
        <v>15</v>
      </c>
      <c r="G10" s="18" t="s">
        <v>109</v>
      </c>
      <c r="H10" s="18" t="s">
        <v>32</v>
      </c>
      <c r="I10" s="55" t="s">
        <v>103</v>
      </c>
      <c r="J10" s="18" t="s">
        <v>73</v>
      </c>
      <c r="K10" s="18" t="s">
        <v>44</v>
      </c>
      <c r="L10" s="17"/>
      <c r="M10" s="5"/>
      <c r="N10" s="3">
        <v>1</v>
      </c>
      <c r="O10" s="3" t="s">
        <v>110</v>
      </c>
    </row>
    <row r="11" s="46" customFormat="1" ht="44" customHeight="1" spans="1:18">
      <c r="A11" s="58">
        <f t="shared" si="0"/>
        <v>9</v>
      </c>
      <c r="B11" s="59" t="s">
        <v>85</v>
      </c>
      <c r="C11" s="60" t="s">
        <v>100</v>
      </c>
      <c r="D11" s="61">
        <v>1</v>
      </c>
      <c r="E11" s="60" t="s">
        <v>111</v>
      </c>
      <c r="F11" s="60" t="s">
        <v>101</v>
      </c>
      <c r="G11" s="62" t="s">
        <v>102</v>
      </c>
      <c r="H11" s="60" t="s">
        <v>112</v>
      </c>
      <c r="I11" s="60" t="s">
        <v>103</v>
      </c>
      <c r="J11" s="70" t="s">
        <v>83</v>
      </c>
      <c r="K11" s="71"/>
      <c r="L11" s="59" t="s">
        <v>91</v>
      </c>
      <c r="M11" s="72"/>
      <c r="N11" s="73">
        <v>1</v>
      </c>
      <c r="O11" s="73" t="s">
        <v>62</v>
      </c>
      <c r="P11" s="72" t="s">
        <v>113</v>
      </c>
      <c r="Q11" s="73" t="s">
        <v>114</v>
      </c>
      <c r="R11" s="72" t="s">
        <v>115</v>
      </c>
    </row>
    <row r="12" s="46" customFormat="1" ht="37" customHeight="1" spans="1:18">
      <c r="A12" s="58">
        <f t="shared" si="0"/>
        <v>10</v>
      </c>
      <c r="B12" s="59" t="s">
        <v>63</v>
      </c>
      <c r="C12" s="60" t="s">
        <v>100</v>
      </c>
      <c r="D12" s="59">
        <v>1</v>
      </c>
      <c r="E12" s="59" t="s">
        <v>14</v>
      </c>
      <c r="F12" s="60" t="s">
        <v>101</v>
      </c>
      <c r="G12" s="62" t="s">
        <v>102</v>
      </c>
      <c r="H12" s="59" t="s">
        <v>18</v>
      </c>
      <c r="I12" s="59" t="s">
        <v>103</v>
      </c>
      <c r="J12" s="70" t="s">
        <v>83</v>
      </c>
      <c r="K12" s="59"/>
      <c r="L12" s="59" t="s">
        <v>92</v>
      </c>
      <c r="M12" s="72"/>
      <c r="N12" s="46">
        <v>1</v>
      </c>
      <c r="O12" s="46" t="s">
        <v>62</v>
      </c>
      <c r="P12" s="72" t="s">
        <v>113</v>
      </c>
      <c r="Q12" s="73" t="s">
        <v>114</v>
      </c>
      <c r="R12" s="72" t="s">
        <v>116</v>
      </c>
    </row>
    <row r="13" s="3" customFormat="1" ht="37" customHeight="1" spans="1:18">
      <c r="A13" s="53">
        <f t="shared" si="0"/>
        <v>11</v>
      </c>
      <c r="B13" s="23" t="s">
        <v>63</v>
      </c>
      <c r="C13" s="54" t="s">
        <v>117</v>
      </c>
      <c r="D13" s="23">
        <v>1</v>
      </c>
      <c r="E13" s="23" t="s">
        <v>14</v>
      </c>
      <c r="F13" s="23" t="s">
        <v>118</v>
      </c>
      <c r="G13" s="20" t="s">
        <v>119</v>
      </c>
      <c r="H13" s="23" t="s">
        <v>18</v>
      </c>
      <c r="I13" s="23" t="s">
        <v>103</v>
      </c>
      <c r="J13" s="74" t="s">
        <v>83</v>
      </c>
      <c r="K13" s="23"/>
      <c r="L13" s="23" t="s">
        <v>94</v>
      </c>
      <c r="M13" s="68"/>
      <c r="N13" s="75">
        <v>1</v>
      </c>
      <c r="O13" s="75" t="s">
        <v>62</v>
      </c>
      <c r="P13" s="75" t="s">
        <v>75</v>
      </c>
      <c r="Q13" s="75"/>
      <c r="R13" s="75"/>
    </row>
    <row r="14" s="3" customFormat="1" ht="37" customHeight="1" spans="1:18">
      <c r="A14" s="14">
        <f t="shared" si="0"/>
        <v>12</v>
      </c>
      <c r="B14" s="22" t="s">
        <v>58</v>
      </c>
      <c r="C14" s="18" t="s">
        <v>120</v>
      </c>
      <c r="D14" s="18">
        <v>1</v>
      </c>
      <c r="E14" s="18" t="s">
        <v>121</v>
      </c>
      <c r="F14" s="18" t="s">
        <v>122</v>
      </c>
      <c r="G14" s="18" t="s">
        <v>123</v>
      </c>
      <c r="H14" s="18" t="s">
        <v>32</v>
      </c>
      <c r="I14" s="55" t="s">
        <v>103</v>
      </c>
      <c r="J14" s="76" t="s">
        <v>83</v>
      </c>
      <c r="K14" s="23"/>
      <c r="L14" s="23" t="s">
        <v>124</v>
      </c>
      <c r="M14" s="68"/>
      <c r="N14" s="75"/>
      <c r="O14" s="75"/>
      <c r="P14" s="75"/>
      <c r="Q14" s="75"/>
      <c r="R14" s="75"/>
    </row>
    <row r="15" s="3" customFormat="1" ht="50" customHeight="1" spans="1:15">
      <c r="A15" s="14">
        <f t="shared" si="0"/>
        <v>13</v>
      </c>
      <c r="B15" s="18" t="s">
        <v>52</v>
      </c>
      <c r="C15" s="18" t="s">
        <v>125</v>
      </c>
      <c r="D15" s="18">
        <v>1</v>
      </c>
      <c r="E15" s="18" t="s">
        <v>14</v>
      </c>
      <c r="F15" s="18" t="s">
        <v>15</v>
      </c>
      <c r="G15" s="18" t="s">
        <v>126</v>
      </c>
      <c r="H15" s="18" t="s">
        <v>18</v>
      </c>
      <c r="I15" s="55" t="s">
        <v>103</v>
      </c>
      <c r="J15" s="18" t="s">
        <v>83</v>
      </c>
      <c r="K15" s="18" t="s">
        <v>44</v>
      </c>
      <c r="L15" s="17"/>
      <c r="M15" s="77" t="s">
        <v>107</v>
      </c>
      <c r="N15" s="3">
        <v>2</v>
      </c>
      <c r="O15" s="3" t="s">
        <v>57</v>
      </c>
    </row>
    <row r="16" s="3" customFormat="1" ht="50" customHeight="1" spans="1:13">
      <c r="A16" s="14">
        <f t="shared" si="0"/>
        <v>14</v>
      </c>
      <c r="B16" s="18" t="s">
        <v>52</v>
      </c>
      <c r="C16" s="18" t="s">
        <v>125</v>
      </c>
      <c r="D16" s="18">
        <v>1</v>
      </c>
      <c r="E16" s="18" t="s">
        <v>14</v>
      </c>
      <c r="F16" s="18" t="s">
        <v>15</v>
      </c>
      <c r="G16" s="18" t="s">
        <v>126</v>
      </c>
      <c r="H16" s="18" t="s">
        <v>18</v>
      </c>
      <c r="I16" s="55" t="s">
        <v>103</v>
      </c>
      <c r="J16" s="18" t="s">
        <v>83</v>
      </c>
      <c r="K16" s="18" t="s">
        <v>44</v>
      </c>
      <c r="L16" s="17"/>
      <c r="M16" s="77"/>
    </row>
    <row r="17" s="3" customFormat="1" ht="41" customHeight="1" spans="1:15">
      <c r="A17" s="14">
        <f t="shared" si="0"/>
        <v>15</v>
      </c>
      <c r="B17" s="18" t="s">
        <v>127</v>
      </c>
      <c r="C17" s="18" t="s">
        <v>128</v>
      </c>
      <c r="D17" s="18">
        <v>1</v>
      </c>
      <c r="E17" s="18" t="s">
        <v>14</v>
      </c>
      <c r="F17" s="18" t="s">
        <v>129</v>
      </c>
      <c r="G17" s="18" t="s">
        <v>130</v>
      </c>
      <c r="H17" s="18" t="s">
        <v>32</v>
      </c>
      <c r="I17" s="55" t="s">
        <v>103</v>
      </c>
      <c r="J17" s="18" t="s">
        <v>83</v>
      </c>
      <c r="K17" s="18"/>
      <c r="L17" s="17" t="s">
        <v>131</v>
      </c>
      <c r="M17" s="5"/>
      <c r="N17" s="3">
        <v>1</v>
      </c>
      <c r="O17" s="3" t="s">
        <v>62</v>
      </c>
    </row>
    <row r="18" s="3" customFormat="1" ht="60" customHeight="1" spans="1:16">
      <c r="A18" s="63">
        <f t="shared" si="0"/>
        <v>16</v>
      </c>
      <c r="B18" s="64" t="s">
        <v>48</v>
      </c>
      <c r="C18" s="65" t="s">
        <v>132</v>
      </c>
      <c r="D18" s="66">
        <v>1</v>
      </c>
      <c r="E18" s="65" t="s">
        <v>111</v>
      </c>
      <c r="F18" s="65" t="s">
        <v>118</v>
      </c>
      <c r="G18" s="67" t="s">
        <v>133</v>
      </c>
      <c r="H18" s="65" t="s">
        <v>134</v>
      </c>
      <c r="I18" s="65" t="s">
        <v>103</v>
      </c>
      <c r="J18" s="65" t="s">
        <v>135</v>
      </c>
      <c r="K18" s="23"/>
      <c r="L18" s="78" t="s">
        <v>136</v>
      </c>
      <c r="M18" s="5"/>
      <c r="N18" s="3">
        <v>1</v>
      </c>
      <c r="O18" s="3" t="s">
        <v>62</v>
      </c>
      <c r="P18" s="45"/>
    </row>
    <row r="19" s="3" customFormat="1" ht="60" customHeight="1" spans="1:16">
      <c r="A19" s="63">
        <f t="shared" si="0"/>
        <v>17</v>
      </c>
      <c r="B19" s="64" t="s">
        <v>58</v>
      </c>
      <c r="C19" s="65" t="s">
        <v>137</v>
      </c>
      <c r="D19" s="65">
        <v>1</v>
      </c>
      <c r="E19" s="65" t="s">
        <v>111</v>
      </c>
      <c r="F19" s="65" t="s">
        <v>138</v>
      </c>
      <c r="G19" s="67" t="s">
        <v>139</v>
      </c>
      <c r="H19" s="65" t="s">
        <v>76</v>
      </c>
      <c r="I19" s="65" t="s">
        <v>103</v>
      </c>
      <c r="J19" s="65" t="s">
        <v>135</v>
      </c>
      <c r="K19" s="23"/>
      <c r="L19" s="78"/>
      <c r="M19" s="68" t="s">
        <v>140</v>
      </c>
      <c r="P19" s="45"/>
    </row>
    <row r="20" s="3" customFormat="1" ht="60" customHeight="1" spans="1:16">
      <c r="A20" s="63">
        <f t="shared" si="0"/>
        <v>18</v>
      </c>
      <c r="B20" s="64" t="s">
        <v>58</v>
      </c>
      <c r="C20" s="65" t="s">
        <v>141</v>
      </c>
      <c r="D20" s="65">
        <v>1</v>
      </c>
      <c r="E20" s="65" t="s">
        <v>111</v>
      </c>
      <c r="F20" s="65" t="s">
        <v>138</v>
      </c>
      <c r="G20" s="67" t="s">
        <v>142</v>
      </c>
      <c r="H20" s="65" t="s">
        <v>76</v>
      </c>
      <c r="I20" s="65" t="s">
        <v>103</v>
      </c>
      <c r="J20" s="65" t="s">
        <v>135</v>
      </c>
      <c r="K20" s="23"/>
      <c r="L20" s="78"/>
      <c r="M20" s="68" t="s">
        <v>140</v>
      </c>
      <c r="P20" s="45"/>
    </row>
    <row r="21" s="3" customFormat="1" ht="97" customHeight="1" spans="1:16">
      <c r="A21" s="63">
        <f t="shared" si="0"/>
        <v>19</v>
      </c>
      <c r="B21" s="64" t="s">
        <v>38</v>
      </c>
      <c r="C21" s="65" t="s">
        <v>143</v>
      </c>
      <c r="D21" s="65">
        <v>1</v>
      </c>
      <c r="E21" s="65" t="s">
        <v>111</v>
      </c>
      <c r="F21" s="65" t="s">
        <v>144</v>
      </c>
      <c r="G21" s="67" t="s">
        <v>145</v>
      </c>
      <c r="H21" s="65" t="s">
        <v>112</v>
      </c>
      <c r="I21" s="65" t="s">
        <v>103</v>
      </c>
      <c r="J21" s="65" t="s">
        <v>135</v>
      </c>
      <c r="K21" s="23"/>
      <c r="L21" s="78"/>
      <c r="M21" s="68" t="s">
        <v>146</v>
      </c>
      <c r="P21" s="45"/>
    </row>
    <row r="22" s="3" customFormat="1" ht="59" customHeight="1" spans="1:15">
      <c r="A22" s="14">
        <f t="shared" si="0"/>
        <v>20</v>
      </c>
      <c r="B22" s="18" t="s">
        <v>52</v>
      </c>
      <c r="C22" s="18" t="s">
        <v>147</v>
      </c>
      <c r="D22" s="18">
        <v>1</v>
      </c>
      <c r="E22" s="18" t="s">
        <v>148</v>
      </c>
      <c r="F22" s="18" t="s">
        <v>149</v>
      </c>
      <c r="G22" s="18" t="s">
        <v>150</v>
      </c>
      <c r="H22" s="18" t="s">
        <v>25</v>
      </c>
      <c r="I22" s="55" t="s">
        <v>103</v>
      </c>
      <c r="J22" s="41" t="s">
        <v>151</v>
      </c>
      <c r="K22" s="18" t="s">
        <v>44</v>
      </c>
      <c r="L22" s="18" t="s">
        <v>152</v>
      </c>
      <c r="M22" s="5"/>
      <c r="N22" s="3">
        <v>1</v>
      </c>
      <c r="O22" s="3" t="s">
        <v>62</v>
      </c>
    </row>
    <row r="23" s="3" customFormat="1" ht="59" customHeight="1" spans="1:15">
      <c r="A23" s="14">
        <f t="shared" si="0"/>
        <v>21</v>
      </c>
      <c r="B23" s="18" t="s">
        <v>153</v>
      </c>
      <c r="C23" s="18" t="s">
        <v>154</v>
      </c>
      <c r="D23" s="18">
        <v>1</v>
      </c>
      <c r="E23" s="18" t="s">
        <v>14</v>
      </c>
      <c r="F23" s="18" t="s">
        <v>149</v>
      </c>
      <c r="G23" s="18" t="s">
        <v>155</v>
      </c>
      <c r="H23" s="18" t="s">
        <v>156</v>
      </c>
      <c r="I23" s="55" t="s">
        <v>103</v>
      </c>
      <c r="J23" s="41" t="s">
        <v>151</v>
      </c>
      <c r="K23" s="18" t="s">
        <v>44</v>
      </c>
      <c r="L23" s="17" t="s">
        <v>157</v>
      </c>
      <c r="M23" s="5"/>
      <c r="N23" s="3">
        <v>1</v>
      </c>
      <c r="O23" s="3" t="s">
        <v>62</v>
      </c>
    </row>
    <row r="24" s="3" customFormat="1" ht="68" customHeight="1" spans="1:15">
      <c r="A24" s="14">
        <f t="shared" si="0"/>
        <v>22</v>
      </c>
      <c r="B24" s="18" t="s">
        <v>52</v>
      </c>
      <c r="C24" s="18" t="s">
        <v>125</v>
      </c>
      <c r="D24" s="18">
        <v>1</v>
      </c>
      <c r="E24" s="18" t="s">
        <v>14</v>
      </c>
      <c r="F24" s="18" t="s">
        <v>15</v>
      </c>
      <c r="G24" s="18" t="s">
        <v>158</v>
      </c>
      <c r="H24" s="18" t="s">
        <v>25</v>
      </c>
      <c r="I24" s="18" t="s">
        <v>103</v>
      </c>
      <c r="J24" s="41" t="s">
        <v>151</v>
      </c>
      <c r="K24" s="18" t="s">
        <v>44</v>
      </c>
      <c r="L24" s="17"/>
      <c r="M24" s="5"/>
      <c r="N24" s="3">
        <v>1</v>
      </c>
      <c r="O24" s="3" t="s">
        <v>62</v>
      </c>
    </row>
    <row r="25" s="3" customFormat="1" ht="57" customHeight="1" spans="1:15">
      <c r="A25" s="14">
        <f t="shared" si="0"/>
        <v>23</v>
      </c>
      <c r="B25" s="18" t="s">
        <v>52</v>
      </c>
      <c r="C25" s="18" t="s">
        <v>159</v>
      </c>
      <c r="D25" s="19">
        <v>1</v>
      </c>
      <c r="E25" s="18" t="s">
        <v>14</v>
      </c>
      <c r="F25" s="18" t="s">
        <v>149</v>
      </c>
      <c r="G25" s="18" t="s">
        <v>160</v>
      </c>
      <c r="H25" s="18" t="s">
        <v>112</v>
      </c>
      <c r="I25" s="18" t="s">
        <v>103</v>
      </c>
      <c r="J25" s="41" t="s">
        <v>151</v>
      </c>
      <c r="K25" s="18" t="s">
        <v>44</v>
      </c>
      <c r="L25" s="17"/>
      <c r="M25" s="68" t="s">
        <v>161</v>
      </c>
      <c r="N25" s="3">
        <v>3</v>
      </c>
      <c r="O25" s="3" t="s">
        <v>37</v>
      </c>
    </row>
    <row r="26" s="3" customFormat="1" ht="47" customHeight="1" spans="1:13">
      <c r="A26" s="14">
        <f t="shared" si="0"/>
        <v>24</v>
      </c>
      <c r="B26" s="22" t="s">
        <v>58</v>
      </c>
      <c r="C26" s="18" t="s">
        <v>162</v>
      </c>
      <c r="D26" s="18">
        <v>1</v>
      </c>
      <c r="E26" s="18" t="s">
        <v>14</v>
      </c>
      <c r="F26" s="18" t="s">
        <v>40</v>
      </c>
      <c r="G26" s="18" t="s">
        <v>163</v>
      </c>
      <c r="H26" s="18" t="s">
        <v>71</v>
      </c>
      <c r="I26" s="18" t="s">
        <v>103</v>
      </c>
      <c r="J26" s="79" t="s">
        <v>164</v>
      </c>
      <c r="K26" s="18" t="s">
        <v>44</v>
      </c>
      <c r="L26" s="17" t="s">
        <v>165</v>
      </c>
      <c r="M26" s="68"/>
    </row>
    <row r="27" s="3" customFormat="1" ht="47" customHeight="1" spans="1:13">
      <c r="A27" s="14">
        <f t="shared" si="0"/>
        <v>25</v>
      </c>
      <c r="B27" s="18" t="s">
        <v>58</v>
      </c>
      <c r="C27" s="18" t="s">
        <v>166</v>
      </c>
      <c r="D27" s="18">
        <v>1</v>
      </c>
      <c r="E27" s="18" t="s">
        <v>15</v>
      </c>
      <c r="F27" s="18" t="s">
        <v>15</v>
      </c>
      <c r="G27" s="18" t="s">
        <v>167</v>
      </c>
      <c r="H27" s="18" t="s">
        <v>32</v>
      </c>
      <c r="I27" s="18" t="s">
        <v>103</v>
      </c>
      <c r="J27" s="20" t="s">
        <v>83</v>
      </c>
      <c r="K27" s="80"/>
      <c r="L27" s="17" t="s">
        <v>168</v>
      </c>
      <c r="M27" s="68"/>
    </row>
    <row r="28" customHeight="1" spans="13:13">
      <c r="M28" s="5" t="s">
        <v>169</v>
      </c>
    </row>
  </sheetData>
  <mergeCells count="3">
    <mergeCell ref="A1:L1"/>
    <mergeCell ref="M7:M8"/>
    <mergeCell ref="M15:M16"/>
  </mergeCells>
  <conditionalFormatting sqref="L6">
    <cfRule type="duplicateValues" dxfId="0" priority="4"/>
  </conditionalFormatting>
  <conditionalFormatting sqref="L22">
    <cfRule type="duplicateValues" dxfId="0" priority="3"/>
  </conditionalFormatting>
  <conditionalFormatting sqref="L11:L12">
    <cfRule type="duplicateValues" dxfId="0" priority="1"/>
  </conditionalFormatting>
  <conditionalFormatting sqref="L18:L21">
    <cfRule type="duplicateValues" dxfId="0" priority="2"/>
  </conditionalFormatting>
  <pageMargins left="0.196527777777778" right="0.0388888888888889" top="0.472222222222222" bottom="0" header="0.156944444444444" footer="0.0388888888888889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S29"/>
  <sheetViews>
    <sheetView zoomScale="110" zoomScaleNormal="110" workbookViewId="0">
      <pane ySplit="2" topLeftCell="A19" activePane="bottomLeft" state="frozen"/>
      <selection/>
      <selection pane="bottomLeft" activeCell="A3" sqref="$A3:$XFD3"/>
    </sheetView>
  </sheetViews>
  <sheetFormatPr defaultColWidth="9" defaultRowHeight="38" customHeight="1"/>
  <cols>
    <col min="1" max="1" width="2.88333333333333" style="3" customWidth="1"/>
    <col min="2" max="2" width="9.38333333333333" style="5" customWidth="1"/>
    <col min="3" max="3" width="11.1333333333333" style="3" customWidth="1"/>
    <col min="4" max="4" width="4.30833333333333" style="3" customWidth="1"/>
    <col min="5" max="5" width="5.75" style="3" customWidth="1"/>
    <col min="6" max="6" width="8.96666666666667" style="3" customWidth="1"/>
    <col min="7" max="7" width="45.75" style="6" customWidth="1"/>
    <col min="8" max="8" width="8.43333333333333" style="3" customWidth="1"/>
    <col min="9" max="9" width="16.975" style="1" customWidth="1"/>
    <col min="10" max="10" width="8.24166666666667" style="3" customWidth="1"/>
    <col min="11" max="11" width="9.08333333333333" style="3" customWidth="1"/>
    <col min="12" max="12" width="8.63333333333333" style="5" customWidth="1"/>
    <col min="13" max="13" width="7.49166666666667" style="7" customWidth="1"/>
    <col min="14" max="14" width="7.61666666666667" style="5" customWidth="1"/>
    <col min="15" max="15" width="7.08333333333333" style="5" customWidth="1"/>
    <col min="16" max="16" width="6.03333333333333" style="3" customWidth="1"/>
    <col min="17" max="17" width="14.55" style="8" customWidth="1"/>
    <col min="18" max="16384" width="9" style="3"/>
  </cols>
  <sheetData>
    <row r="1" ht="24" customHeight="1" spans="1:14">
      <c r="A1" s="9" t="s">
        <v>28</v>
      </c>
      <c r="B1" s="10"/>
      <c r="C1" s="9"/>
      <c r="D1" s="9"/>
      <c r="E1" s="9"/>
      <c r="F1" s="9"/>
      <c r="G1" s="11"/>
      <c r="H1" s="9"/>
      <c r="I1" s="9"/>
      <c r="J1" s="9"/>
      <c r="K1" s="9"/>
      <c r="L1" s="10"/>
      <c r="M1" s="9"/>
      <c r="N1" s="10"/>
    </row>
    <row r="2" s="1" customFormat="1" ht="28" customHeight="1" spans="1:17">
      <c r="A2" s="12" t="s">
        <v>1</v>
      </c>
      <c r="B2" s="12" t="s">
        <v>96</v>
      </c>
      <c r="C2" s="13" t="s">
        <v>3</v>
      </c>
      <c r="D2" s="13" t="s">
        <v>170</v>
      </c>
      <c r="E2" s="13" t="s">
        <v>5</v>
      </c>
      <c r="F2" s="13" t="s">
        <v>97</v>
      </c>
      <c r="G2" s="13" t="s">
        <v>171</v>
      </c>
      <c r="H2" s="13" t="s">
        <v>9</v>
      </c>
      <c r="I2" s="13" t="s">
        <v>10</v>
      </c>
      <c r="J2" s="30" t="s">
        <v>98</v>
      </c>
      <c r="K2" s="30" t="s">
        <v>11</v>
      </c>
      <c r="L2" s="30" t="s">
        <v>172</v>
      </c>
      <c r="M2" s="30" t="s">
        <v>173</v>
      </c>
      <c r="N2" s="30" t="s">
        <v>99</v>
      </c>
      <c r="O2" s="31"/>
      <c r="Q2" s="43"/>
    </row>
    <row r="3" s="2" customFormat="1" ht="36" customHeight="1" spans="1:19">
      <c r="A3" s="14">
        <f t="shared" ref="A3:A17" si="0">ROW()-2</f>
        <v>1</v>
      </c>
      <c r="B3" s="15" t="s">
        <v>29</v>
      </c>
      <c r="C3" s="15" t="s">
        <v>30</v>
      </c>
      <c r="D3" s="15">
        <v>2</v>
      </c>
      <c r="E3" s="15" t="s">
        <v>14</v>
      </c>
      <c r="F3" s="15"/>
      <c r="G3" s="16" t="s">
        <v>31</v>
      </c>
      <c r="H3" s="15" t="s">
        <v>32</v>
      </c>
      <c r="I3" s="15" t="s">
        <v>33</v>
      </c>
      <c r="J3" s="15" t="s">
        <v>34</v>
      </c>
      <c r="K3" s="15"/>
      <c r="L3" s="15" t="s">
        <v>35</v>
      </c>
      <c r="M3" s="32" t="s">
        <v>36</v>
      </c>
      <c r="N3" s="33"/>
      <c r="O3" s="34"/>
      <c r="P3" s="2">
        <v>1</v>
      </c>
      <c r="Q3" s="44" t="s">
        <v>37</v>
      </c>
      <c r="S3" s="16"/>
    </row>
    <row r="4" s="3" customFormat="1" customHeight="1" spans="1:17">
      <c r="A4" s="14">
        <f t="shared" si="0"/>
        <v>2</v>
      </c>
      <c r="B4" s="17" t="s">
        <v>38</v>
      </c>
      <c r="C4" s="18" t="s">
        <v>39</v>
      </c>
      <c r="D4" s="19">
        <v>1</v>
      </c>
      <c r="E4" s="18" t="s">
        <v>14</v>
      </c>
      <c r="F4" s="18" t="s">
        <v>40</v>
      </c>
      <c r="G4" s="20" t="s">
        <v>41</v>
      </c>
      <c r="H4" s="18" t="s">
        <v>32</v>
      </c>
      <c r="I4" s="23" t="s">
        <v>42</v>
      </c>
      <c r="J4" s="18" t="s">
        <v>43</v>
      </c>
      <c r="K4" s="17" t="s">
        <v>44</v>
      </c>
      <c r="L4" s="17"/>
      <c r="M4" s="35" t="s">
        <v>45</v>
      </c>
      <c r="N4" s="36"/>
      <c r="O4" s="5"/>
      <c r="P4" s="3">
        <v>1</v>
      </c>
      <c r="Q4" s="8" t="s">
        <v>37</v>
      </c>
    </row>
    <row r="5" s="3" customFormat="1" ht="48" customHeight="1" spans="1:17">
      <c r="A5" s="14">
        <f t="shared" si="0"/>
        <v>3</v>
      </c>
      <c r="B5" s="17" t="s">
        <v>38</v>
      </c>
      <c r="C5" s="18" t="s">
        <v>46</v>
      </c>
      <c r="D5" s="19">
        <v>1</v>
      </c>
      <c r="E5" s="18" t="s">
        <v>14</v>
      </c>
      <c r="F5" s="18" t="s">
        <v>40</v>
      </c>
      <c r="G5" s="20" t="s">
        <v>174</v>
      </c>
      <c r="H5" s="18" t="s">
        <v>32</v>
      </c>
      <c r="I5" s="23" t="s">
        <v>42</v>
      </c>
      <c r="J5" s="18" t="s">
        <v>43</v>
      </c>
      <c r="K5" s="17" t="s">
        <v>44</v>
      </c>
      <c r="L5" s="17"/>
      <c r="M5" s="35" t="s">
        <v>45</v>
      </c>
      <c r="N5" s="36"/>
      <c r="O5" s="5"/>
      <c r="P5" s="3">
        <v>1</v>
      </c>
      <c r="Q5" s="8" t="s">
        <v>37</v>
      </c>
    </row>
    <row r="6" s="3" customFormat="1" ht="49" customHeight="1" spans="1:17">
      <c r="A6" s="14">
        <f t="shared" si="0"/>
        <v>4</v>
      </c>
      <c r="B6" s="18" t="s">
        <v>48</v>
      </c>
      <c r="C6" s="17" t="s">
        <v>49</v>
      </c>
      <c r="D6" s="21">
        <v>2</v>
      </c>
      <c r="E6" s="17" t="s">
        <v>14</v>
      </c>
      <c r="F6" s="17" t="s">
        <v>15</v>
      </c>
      <c r="G6" s="17" t="s">
        <v>50</v>
      </c>
      <c r="H6" s="17" t="s">
        <v>25</v>
      </c>
      <c r="I6" s="17" t="s">
        <v>33</v>
      </c>
      <c r="J6" s="17" t="s">
        <v>43</v>
      </c>
      <c r="K6" s="17" t="s">
        <v>44</v>
      </c>
      <c r="L6" s="18" t="s">
        <v>51</v>
      </c>
      <c r="M6" s="35" t="s">
        <v>36</v>
      </c>
      <c r="N6" s="17"/>
      <c r="O6" s="5"/>
      <c r="P6" s="3">
        <v>1</v>
      </c>
      <c r="Q6" s="8" t="s">
        <v>37</v>
      </c>
    </row>
    <row r="7" s="4" customFormat="1" ht="58" customHeight="1" spans="1:17">
      <c r="A7" s="14">
        <f t="shared" si="0"/>
        <v>5</v>
      </c>
      <c r="B7" s="18" t="s">
        <v>52</v>
      </c>
      <c r="C7" s="18" t="s">
        <v>53</v>
      </c>
      <c r="D7" s="19">
        <v>2</v>
      </c>
      <c r="E7" s="18" t="s">
        <v>14</v>
      </c>
      <c r="F7" s="18" t="s">
        <v>15</v>
      </c>
      <c r="G7" s="20" t="s">
        <v>54</v>
      </c>
      <c r="H7" s="18" t="s">
        <v>25</v>
      </c>
      <c r="I7" s="20" t="s">
        <v>55</v>
      </c>
      <c r="J7" s="18" t="s">
        <v>43</v>
      </c>
      <c r="K7" s="17" t="s">
        <v>44</v>
      </c>
      <c r="L7" s="37"/>
      <c r="M7" s="35" t="s">
        <v>56</v>
      </c>
      <c r="N7" s="17"/>
      <c r="O7" s="38"/>
      <c r="P7" s="5">
        <v>2</v>
      </c>
      <c r="Q7" s="8" t="s">
        <v>57</v>
      </c>
    </row>
    <row r="8" s="3" customFormat="1" customHeight="1" spans="1:17">
      <c r="A8" s="14">
        <f t="shared" si="0"/>
        <v>6</v>
      </c>
      <c r="B8" s="18" t="s">
        <v>58</v>
      </c>
      <c r="C8" s="18" t="s">
        <v>59</v>
      </c>
      <c r="D8" s="19">
        <v>1</v>
      </c>
      <c r="E8" s="18" t="s">
        <v>14</v>
      </c>
      <c r="F8" s="18" t="s">
        <v>40</v>
      </c>
      <c r="G8" s="18" t="s">
        <v>60</v>
      </c>
      <c r="H8" s="18" t="s">
        <v>32</v>
      </c>
      <c r="I8" s="23" t="s">
        <v>42</v>
      </c>
      <c r="J8" s="18" t="s">
        <v>43</v>
      </c>
      <c r="K8" s="17" t="s">
        <v>44</v>
      </c>
      <c r="L8" s="18"/>
      <c r="M8" s="35" t="s">
        <v>45</v>
      </c>
      <c r="N8" s="18" t="s">
        <v>61</v>
      </c>
      <c r="O8" s="5"/>
      <c r="P8" s="3">
        <v>1</v>
      </c>
      <c r="Q8" s="8" t="s">
        <v>62</v>
      </c>
    </row>
    <row r="9" s="3" customFormat="1" customHeight="1" spans="1:17">
      <c r="A9" s="14">
        <f t="shared" si="0"/>
        <v>7</v>
      </c>
      <c r="B9" s="18" t="s">
        <v>63</v>
      </c>
      <c r="C9" s="18" t="s">
        <v>64</v>
      </c>
      <c r="D9" s="18">
        <v>1</v>
      </c>
      <c r="E9" s="17" t="s">
        <v>14</v>
      </c>
      <c r="F9" s="17" t="s">
        <v>15</v>
      </c>
      <c r="G9" s="17" t="s">
        <v>65</v>
      </c>
      <c r="H9" s="17" t="s">
        <v>66</v>
      </c>
      <c r="I9" s="20" t="s">
        <v>55</v>
      </c>
      <c r="J9" s="39" t="s">
        <v>43</v>
      </c>
      <c r="K9" s="17"/>
      <c r="L9" s="18"/>
      <c r="M9" s="35" t="s">
        <v>45</v>
      </c>
      <c r="N9" s="18" t="s">
        <v>67</v>
      </c>
      <c r="O9" s="5"/>
      <c r="P9" s="3">
        <v>1</v>
      </c>
      <c r="Q9" s="8" t="s">
        <v>62</v>
      </c>
    </row>
    <row r="10" s="4" customFormat="1" ht="57" customHeight="1" spans="1:17">
      <c r="A10" s="14">
        <f t="shared" si="0"/>
        <v>8</v>
      </c>
      <c r="B10" s="22" t="s">
        <v>58</v>
      </c>
      <c r="C10" s="18" t="s">
        <v>68</v>
      </c>
      <c r="D10" s="18">
        <v>1</v>
      </c>
      <c r="E10" s="18" t="s">
        <v>14</v>
      </c>
      <c r="F10" s="18" t="s">
        <v>69</v>
      </c>
      <c r="G10" s="18" t="s">
        <v>70</v>
      </c>
      <c r="H10" s="18" t="s">
        <v>71</v>
      </c>
      <c r="I10" s="18" t="s">
        <v>72</v>
      </c>
      <c r="J10" s="18" t="s">
        <v>73</v>
      </c>
      <c r="K10" s="17" t="s">
        <v>74</v>
      </c>
      <c r="L10" s="37"/>
      <c r="M10" s="19" t="s">
        <v>45</v>
      </c>
      <c r="N10" s="17" t="s">
        <v>74</v>
      </c>
      <c r="O10" s="38"/>
      <c r="P10" s="3">
        <v>1</v>
      </c>
      <c r="Q10" s="8" t="s">
        <v>62</v>
      </c>
    </row>
    <row r="11" s="4" customFormat="1" ht="57" customHeight="1" spans="1:17">
      <c r="A11" s="14">
        <f t="shared" si="0"/>
        <v>9</v>
      </c>
      <c r="B11" s="18" t="s">
        <v>58</v>
      </c>
      <c r="C11" s="18" t="s">
        <v>75</v>
      </c>
      <c r="D11" s="18">
        <v>1</v>
      </c>
      <c r="E11" s="18" t="s">
        <v>14</v>
      </c>
      <c r="F11" s="23" t="s">
        <v>15</v>
      </c>
      <c r="G11" s="23" t="s">
        <v>65</v>
      </c>
      <c r="H11" s="18" t="s">
        <v>76</v>
      </c>
      <c r="I11" s="18" t="s">
        <v>175</v>
      </c>
      <c r="J11" s="18" t="s">
        <v>73</v>
      </c>
      <c r="K11" s="17" t="s">
        <v>77</v>
      </c>
      <c r="L11" s="37"/>
      <c r="M11" s="19" t="s">
        <v>45</v>
      </c>
      <c r="N11" s="17" t="s">
        <v>77</v>
      </c>
      <c r="O11" s="38"/>
      <c r="P11" s="3">
        <v>1</v>
      </c>
      <c r="Q11" s="8" t="s">
        <v>62</v>
      </c>
    </row>
    <row r="12" s="3" customFormat="1" ht="55" customHeight="1" spans="1:17">
      <c r="A12" s="14">
        <f t="shared" si="0"/>
        <v>10</v>
      </c>
      <c r="B12" s="18" t="s">
        <v>78</v>
      </c>
      <c r="C12" s="17" t="s">
        <v>79</v>
      </c>
      <c r="D12" s="17">
        <v>1</v>
      </c>
      <c r="E12" s="17" t="s">
        <v>14</v>
      </c>
      <c r="F12" s="17" t="s">
        <v>80</v>
      </c>
      <c r="G12" s="17" t="s">
        <v>81</v>
      </c>
      <c r="H12" s="17" t="s">
        <v>82</v>
      </c>
      <c r="I12" s="18" t="s">
        <v>175</v>
      </c>
      <c r="J12" s="17" t="s">
        <v>83</v>
      </c>
      <c r="K12" s="18"/>
      <c r="L12" s="18"/>
      <c r="M12" s="19" t="s">
        <v>45</v>
      </c>
      <c r="N12" s="18" t="s">
        <v>84</v>
      </c>
      <c r="O12" s="5"/>
      <c r="P12" s="3">
        <v>1</v>
      </c>
      <c r="Q12" s="8" t="s">
        <v>62</v>
      </c>
    </row>
    <row r="13" s="3" customFormat="1" ht="42" customHeight="1" spans="1:17">
      <c r="A13" s="14">
        <f t="shared" si="0"/>
        <v>11</v>
      </c>
      <c r="B13" s="18" t="s">
        <v>85</v>
      </c>
      <c r="C13" s="18" t="s">
        <v>86</v>
      </c>
      <c r="D13" s="18">
        <v>1</v>
      </c>
      <c r="E13" s="18" t="s">
        <v>14</v>
      </c>
      <c r="F13" s="18" t="s">
        <v>87</v>
      </c>
      <c r="G13" s="18" t="s">
        <v>65</v>
      </c>
      <c r="H13" s="18" t="s">
        <v>88</v>
      </c>
      <c r="I13" s="18" t="s">
        <v>175</v>
      </c>
      <c r="J13" s="17"/>
      <c r="K13" s="18" t="s">
        <v>90</v>
      </c>
      <c r="L13" s="18"/>
      <c r="M13" s="19" t="s">
        <v>45</v>
      </c>
      <c r="N13" s="18" t="s">
        <v>91</v>
      </c>
      <c r="O13" s="5"/>
      <c r="P13" s="3">
        <v>1</v>
      </c>
      <c r="Q13" s="8" t="s">
        <v>62</v>
      </c>
    </row>
    <row r="14" s="3" customFormat="1" ht="42" customHeight="1" spans="1:17">
      <c r="A14" s="14">
        <f t="shared" si="0"/>
        <v>12</v>
      </c>
      <c r="B14" s="18" t="s">
        <v>63</v>
      </c>
      <c r="C14" s="17" t="s">
        <v>64</v>
      </c>
      <c r="D14" s="17">
        <v>1</v>
      </c>
      <c r="E14" s="17" t="s">
        <v>14</v>
      </c>
      <c r="F14" s="17" t="s">
        <v>15</v>
      </c>
      <c r="G14" s="17" t="s">
        <v>65</v>
      </c>
      <c r="H14" s="17" t="s">
        <v>66</v>
      </c>
      <c r="I14" s="17" t="s">
        <v>72</v>
      </c>
      <c r="J14" s="39" t="s">
        <v>83</v>
      </c>
      <c r="K14" s="18"/>
      <c r="L14" s="18"/>
      <c r="M14" s="19" t="s">
        <v>45</v>
      </c>
      <c r="N14" s="18" t="s">
        <v>92</v>
      </c>
      <c r="O14" s="5"/>
      <c r="P14" s="3">
        <v>1</v>
      </c>
      <c r="Q14" s="8" t="s">
        <v>62</v>
      </c>
    </row>
    <row r="15" s="3" customFormat="1" ht="42" customHeight="1" spans="1:17">
      <c r="A15" s="14">
        <f t="shared" si="0"/>
        <v>13</v>
      </c>
      <c r="B15" s="18" t="s">
        <v>63</v>
      </c>
      <c r="C15" s="17" t="s">
        <v>64</v>
      </c>
      <c r="D15" s="17">
        <v>1</v>
      </c>
      <c r="E15" s="17" t="s">
        <v>14</v>
      </c>
      <c r="F15" s="17" t="s">
        <v>15</v>
      </c>
      <c r="G15" s="17" t="s">
        <v>65</v>
      </c>
      <c r="H15" s="17" t="s">
        <v>66</v>
      </c>
      <c r="I15" s="17" t="s">
        <v>72</v>
      </c>
      <c r="J15" s="39" t="s">
        <v>83</v>
      </c>
      <c r="K15" s="18"/>
      <c r="L15" s="18"/>
      <c r="M15" s="19" t="s">
        <v>45</v>
      </c>
      <c r="N15" s="17" t="s">
        <v>93</v>
      </c>
      <c r="O15" s="5"/>
      <c r="P15" s="3">
        <v>1</v>
      </c>
      <c r="Q15" s="8" t="s">
        <v>62</v>
      </c>
    </row>
    <row r="16" s="3" customFormat="1" ht="42" customHeight="1" spans="1:17">
      <c r="A16" s="14">
        <f t="shared" si="0"/>
        <v>14</v>
      </c>
      <c r="B16" s="18" t="s">
        <v>63</v>
      </c>
      <c r="C16" s="17" t="s">
        <v>64</v>
      </c>
      <c r="D16" s="17">
        <v>1</v>
      </c>
      <c r="E16" s="17" t="s">
        <v>14</v>
      </c>
      <c r="F16" s="17" t="s">
        <v>15</v>
      </c>
      <c r="G16" s="17" t="s">
        <v>65</v>
      </c>
      <c r="H16" s="17" t="s">
        <v>66</v>
      </c>
      <c r="I16" s="17" t="s">
        <v>72</v>
      </c>
      <c r="J16" s="39" t="s">
        <v>83</v>
      </c>
      <c r="K16" s="18"/>
      <c r="L16" s="18"/>
      <c r="M16" s="19" t="s">
        <v>45</v>
      </c>
      <c r="N16" s="17" t="s">
        <v>94</v>
      </c>
      <c r="O16" s="5"/>
      <c r="P16" s="3">
        <v>1</v>
      </c>
      <c r="Q16" s="8" t="s">
        <v>62</v>
      </c>
    </row>
    <row r="17" s="3" customFormat="1" ht="42" customHeight="1" spans="1:17">
      <c r="A17" s="14">
        <f t="shared" si="0"/>
        <v>15</v>
      </c>
      <c r="B17" s="18" t="s">
        <v>63</v>
      </c>
      <c r="C17" s="17" t="s">
        <v>64</v>
      </c>
      <c r="D17" s="17">
        <v>1</v>
      </c>
      <c r="E17" s="17" t="s">
        <v>14</v>
      </c>
      <c r="F17" s="17" t="s">
        <v>15</v>
      </c>
      <c r="G17" s="17" t="s">
        <v>65</v>
      </c>
      <c r="H17" s="17" t="s">
        <v>66</v>
      </c>
      <c r="I17" s="17" t="s">
        <v>72</v>
      </c>
      <c r="J17" s="39" t="s">
        <v>83</v>
      </c>
      <c r="K17" s="18"/>
      <c r="L17" s="18"/>
      <c r="M17" s="19" t="s">
        <v>45</v>
      </c>
      <c r="N17" s="17" t="s">
        <v>95</v>
      </c>
      <c r="O17" s="5"/>
      <c r="P17" s="3">
        <v>1</v>
      </c>
      <c r="Q17" s="8" t="s">
        <v>62</v>
      </c>
    </row>
    <row r="18" s="3" customFormat="1" ht="42" customHeight="1" spans="1:17">
      <c r="A18" s="14"/>
      <c r="B18" s="18" t="s">
        <v>29</v>
      </c>
      <c r="C18" s="18" t="s">
        <v>108</v>
      </c>
      <c r="D18" s="18">
        <v>1</v>
      </c>
      <c r="E18" s="18" t="s">
        <v>14</v>
      </c>
      <c r="F18" s="18" t="s">
        <v>15</v>
      </c>
      <c r="G18" s="18" t="s">
        <v>109</v>
      </c>
      <c r="H18" s="18" t="s">
        <v>32</v>
      </c>
      <c r="I18" s="18" t="s">
        <v>176</v>
      </c>
      <c r="J18" s="18" t="s">
        <v>73</v>
      </c>
      <c r="K18" s="18" t="s">
        <v>44</v>
      </c>
      <c r="L18" s="18"/>
      <c r="M18" s="19" t="s">
        <v>177</v>
      </c>
      <c r="N18" s="17"/>
      <c r="O18" s="5"/>
      <c r="P18" s="3">
        <v>1</v>
      </c>
      <c r="Q18" s="8" t="s">
        <v>110</v>
      </c>
    </row>
    <row r="19" s="4" customFormat="1" ht="56" customHeight="1" spans="1:17">
      <c r="A19" s="14">
        <f t="shared" ref="A19:A28" si="1">ROW()-2</f>
        <v>17</v>
      </c>
      <c r="B19" s="18" t="s">
        <v>52</v>
      </c>
      <c r="C19" s="18" t="s">
        <v>125</v>
      </c>
      <c r="D19" s="19">
        <v>6</v>
      </c>
      <c r="E19" s="17" t="s">
        <v>14</v>
      </c>
      <c r="F19" s="18" t="s">
        <v>15</v>
      </c>
      <c r="G19" s="20" t="s">
        <v>126</v>
      </c>
      <c r="H19" s="18" t="s">
        <v>18</v>
      </c>
      <c r="I19" s="20" t="s">
        <v>55</v>
      </c>
      <c r="J19" s="18" t="s">
        <v>83</v>
      </c>
      <c r="K19" s="17" t="s">
        <v>44</v>
      </c>
      <c r="L19" s="18" t="s">
        <v>178</v>
      </c>
      <c r="M19" s="35" t="s">
        <v>179</v>
      </c>
      <c r="N19" s="17"/>
      <c r="O19" s="38"/>
      <c r="P19" s="3">
        <v>2</v>
      </c>
      <c r="Q19" s="8" t="s">
        <v>57</v>
      </c>
    </row>
    <row r="20" s="3" customFormat="1" customHeight="1" spans="1:17">
      <c r="A20" s="14">
        <f t="shared" si="1"/>
        <v>18</v>
      </c>
      <c r="B20" s="17" t="s">
        <v>127</v>
      </c>
      <c r="C20" s="24" t="s">
        <v>128</v>
      </c>
      <c r="D20" s="19">
        <v>1</v>
      </c>
      <c r="E20" s="18" t="s">
        <v>14</v>
      </c>
      <c r="F20" s="18" t="s">
        <v>129</v>
      </c>
      <c r="G20" s="25" t="s">
        <v>130</v>
      </c>
      <c r="H20" s="18" t="s">
        <v>32</v>
      </c>
      <c r="I20" s="24" t="s">
        <v>180</v>
      </c>
      <c r="J20" s="17" t="s">
        <v>83</v>
      </c>
      <c r="K20" s="17"/>
      <c r="L20" s="17"/>
      <c r="M20" s="35" t="s">
        <v>45</v>
      </c>
      <c r="N20" s="17" t="s">
        <v>131</v>
      </c>
      <c r="O20" s="5"/>
      <c r="P20" s="3">
        <v>1</v>
      </c>
      <c r="Q20" s="8" t="s">
        <v>62</v>
      </c>
    </row>
    <row r="21" s="3" customFormat="1" ht="60" customHeight="1" spans="1:18">
      <c r="A21" s="14">
        <f t="shared" si="1"/>
        <v>19</v>
      </c>
      <c r="B21" s="18" t="s">
        <v>48</v>
      </c>
      <c r="C21" s="17" t="s">
        <v>132</v>
      </c>
      <c r="D21" s="26">
        <v>1</v>
      </c>
      <c r="E21" s="17" t="s">
        <v>111</v>
      </c>
      <c r="F21" s="17" t="s">
        <v>118</v>
      </c>
      <c r="G21" s="17" t="s">
        <v>181</v>
      </c>
      <c r="H21" s="17" t="s">
        <v>182</v>
      </c>
      <c r="I21" s="17" t="s">
        <v>183</v>
      </c>
      <c r="J21" s="18" t="s">
        <v>135</v>
      </c>
      <c r="K21" s="18"/>
      <c r="L21" s="18"/>
      <c r="M21" s="35" t="s">
        <v>45</v>
      </c>
      <c r="N21" s="40" t="s">
        <v>136</v>
      </c>
      <c r="O21" s="5"/>
      <c r="P21" s="3">
        <v>1</v>
      </c>
      <c r="Q21" s="8" t="s">
        <v>62</v>
      </c>
      <c r="R21" s="45"/>
    </row>
    <row r="22" s="3" customFormat="1" ht="60" customHeight="1" spans="1:18">
      <c r="A22" s="14">
        <f t="shared" si="1"/>
        <v>20</v>
      </c>
      <c r="B22" s="18" t="s">
        <v>58</v>
      </c>
      <c r="C22" s="18" t="s">
        <v>184</v>
      </c>
      <c r="D22" s="19">
        <v>1</v>
      </c>
      <c r="E22" s="18" t="s">
        <v>121</v>
      </c>
      <c r="F22" s="18" t="s">
        <v>185</v>
      </c>
      <c r="G22" s="20" t="s">
        <v>186</v>
      </c>
      <c r="H22" s="18" t="s">
        <v>32</v>
      </c>
      <c r="I22" s="18" t="s">
        <v>187</v>
      </c>
      <c r="J22" s="20" t="s">
        <v>135</v>
      </c>
      <c r="K22" s="18"/>
      <c r="L22" s="18"/>
      <c r="M22" s="35" t="s">
        <v>45</v>
      </c>
      <c r="N22" s="18"/>
      <c r="O22" s="5"/>
      <c r="P22" s="3">
        <v>1</v>
      </c>
      <c r="Q22" s="8" t="s">
        <v>62</v>
      </c>
      <c r="R22" s="45"/>
    </row>
    <row r="23" s="3" customFormat="1" ht="60" customHeight="1" spans="1:18">
      <c r="A23" s="14">
        <f t="shared" si="1"/>
        <v>21</v>
      </c>
      <c r="B23" s="18" t="s">
        <v>58</v>
      </c>
      <c r="C23" s="18" t="s">
        <v>184</v>
      </c>
      <c r="D23" s="19">
        <v>1</v>
      </c>
      <c r="E23" s="18" t="s">
        <v>121</v>
      </c>
      <c r="F23" s="18" t="s">
        <v>185</v>
      </c>
      <c r="G23" s="20" t="s">
        <v>186</v>
      </c>
      <c r="H23" s="18" t="s">
        <v>32</v>
      </c>
      <c r="I23" s="18" t="s">
        <v>187</v>
      </c>
      <c r="J23" s="20" t="s">
        <v>135</v>
      </c>
      <c r="K23" s="18"/>
      <c r="L23" s="18"/>
      <c r="M23" s="35" t="s">
        <v>45</v>
      </c>
      <c r="N23" s="18"/>
      <c r="O23" s="5"/>
      <c r="P23" s="3">
        <v>1</v>
      </c>
      <c r="Q23" s="8" t="s">
        <v>62</v>
      </c>
      <c r="R23" s="45"/>
    </row>
    <row r="24" s="3" customFormat="1" ht="60" customHeight="1" spans="1:18">
      <c r="A24" s="14">
        <f t="shared" si="1"/>
        <v>22</v>
      </c>
      <c r="B24" s="17" t="s">
        <v>38</v>
      </c>
      <c r="C24" s="18" t="s">
        <v>39</v>
      </c>
      <c r="D24" s="19">
        <v>1</v>
      </c>
      <c r="E24" s="18" t="s">
        <v>14</v>
      </c>
      <c r="F24" s="18" t="s">
        <v>40</v>
      </c>
      <c r="G24" s="20" t="s">
        <v>188</v>
      </c>
      <c r="H24" s="18" t="s">
        <v>25</v>
      </c>
      <c r="I24" s="17" t="s">
        <v>189</v>
      </c>
      <c r="J24" s="20" t="s">
        <v>135</v>
      </c>
      <c r="K24" s="17" t="s">
        <v>44</v>
      </c>
      <c r="L24" s="17"/>
      <c r="M24" s="35" t="s">
        <v>45</v>
      </c>
      <c r="N24" s="17"/>
      <c r="O24" s="5"/>
      <c r="P24" s="3">
        <v>1</v>
      </c>
      <c r="Q24" s="8" t="s">
        <v>62</v>
      </c>
      <c r="R24" s="45"/>
    </row>
    <row r="25" s="3" customFormat="1" ht="59" customHeight="1" spans="1:17">
      <c r="A25" s="14">
        <f t="shared" si="1"/>
        <v>23</v>
      </c>
      <c r="B25" s="18" t="s">
        <v>52</v>
      </c>
      <c r="C25" s="17" t="s">
        <v>147</v>
      </c>
      <c r="D25" s="19">
        <v>1</v>
      </c>
      <c r="E25" s="17" t="s">
        <v>148</v>
      </c>
      <c r="F25" s="18" t="s">
        <v>149</v>
      </c>
      <c r="G25" s="27" t="s">
        <v>150</v>
      </c>
      <c r="H25" s="17" t="s">
        <v>25</v>
      </c>
      <c r="I25" s="27" t="s">
        <v>190</v>
      </c>
      <c r="J25" s="41" t="s">
        <v>151</v>
      </c>
      <c r="K25" s="17" t="s">
        <v>44</v>
      </c>
      <c r="L25" s="17"/>
      <c r="M25" s="35" t="s">
        <v>45</v>
      </c>
      <c r="N25" s="18" t="s">
        <v>152</v>
      </c>
      <c r="O25" s="5"/>
      <c r="P25" s="3">
        <v>1</v>
      </c>
      <c r="Q25" s="8" t="s">
        <v>62</v>
      </c>
    </row>
    <row r="26" s="3" customFormat="1" ht="65" customHeight="1" spans="1:17">
      <c r="A26" s="14">
        <f t="shared" si="1"/>
        <v>24</v>
      </c>
      <c r="B26" s="18" t="s">
        <v>153</v>
      </c>
      <c r="C26" s="17" t="s">
        <v>154</v>
      </c>
      <c r="D26" s="19">
        <v>1</v>
      </c>
      <c r="E26" s="17" t="s">
        <v>14</v>
      </c>
      <c r="F26" s="17" t="s">
        <v>149</v>
      </c>
      <c r="G26" s="17" t="s">
        <v>155</v>
      </c>
      <c r="H26" s="17" t="s">
        <v>156</v>
      </c>
      <c r="I26" s="17" t="s">
        <v>191</v>
      </c>
      <c r="J26" s="41" t="s">
        <v>151</v>
      </c>
      <c r="K26" s="17" t="s">
        <v>44</v>
      </c>
      <c r="L26" s="17"/>
      <c r="M26" s="35" t="s">
        <v>45</v>
      </c>
      <c r="N26" s="17" t="s">
        <v>157</v>
      </c>
      <c r="O26" s="5"/>
      <c r="P26" s="3">
        <v>1</v>
      </c>
      <c r="Q26" s="8" t="s">
        <v>62</v>
      </c>
    </row>
    <row r="27" s="4" customFormat="1" ht="62" customHeight="1" spans="1:17">
      <c r="A27" s="14">
        <f t="shared" si="1"/>
        <v>25</v>
      </c>
      <c r="B27" s="18" t="s">
        <v>52</v>
      </c>
      <c r="C27" s="17" t="s">
        <v>125</v>
      </c>
      <c r="D27" s="19">
        <v>3</v>
      </c>
      <c r="E27" s="17" t="s">
        <v>14</v>
      </c>
      <c r="F27" s="17" t="s">
        <v>15</v>
      </c>
      <c r="G27" s="27" t="s">
        <v>158</v>
      </c>
      <c r="H27" s="17" t="s">
        <v>25</v>
      </c>
      <c r="I27" s="20" t="s">
        <v>55</v>
      </c>
      <c r="J27" s="41" t="s">
        <v>151</v>
      </c>
      <c r="K27" s="17" t="s">
        <v>44</v>
      </c>
      <c r="L27" s="18" t="s">
        <v>192</v>
      </c>
      <c r="M27" s="35" t="s">
        <v>193</v>
      </c>
      <c r="N27" s="17"/>
      <c r="O27" s="38"/>
      <c r="P27" s="3">
        <v>1</v>
      </c>
      <c r="Q27" s="8" t="s">
        <v>62</v>
      </c>
    </row>
    <row r="28" s="4" customFormat="1" ht="57" customHeight="1" spans="1:17">
      <c r="A28" s="14">
        <f t="shared" si="1"/>
        <v>26</v>
      </c>
      <c r="B28" s="18" t="s">
        <v>52</v>
      </c>
      <c r="C28" s="18" t="s">
        <v>159</v>
      </c>
      <c r="D28" s="19">
        <v>5</v>
      </c>
      <c r="E28" s="18" t="s">
        <v>14</v>
      </c>
      <c r="F28" s="17" t="s">
        <v>149</v>
      </c>
      <c r="G28" s="20" t="s">
        <v>160</v>
      </c>
      <c r="H28" s="18" t="s">
        <v>112</v>
      </c>
      <c r="I28" s="20" t="s">
        <v>194</v>
      </c>
      <c r="J28" s="41" t="s">
        <v>151</v>
      </c>
      <c r="K28" s="17" t="s">
        <v>44</v>
      </c>
      <c r="L28" s="18" t="s">
        <v>195</v>
      </c>
      <c r="M28" s="35" t="s">
        <v>196</v>
      </c>
      <c r="N28" s="17"/>
      <c r="O28" s="38"/>
      <c r="P28" s="3">
        <v>3</v>
      </c>
      <c r="Q28" s="8" t="s">
        <v>37</v>
      </c>
    </row>
    <row r="29" ht="25" customHeight="1" spans="1:14">
      <c r="A29" s="28" t="s">
        <v>197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42"/>
    </row>
  </sheetData>
  <mergeCells count="2">
    <mergeCell ref="A1:N1"/>
    <mergeCell ref="A29:N29"/>
  </mergeCells>
  <conditionalFormatting sqref="L2">
    <cfRule type="duplicateValues" dxfId="0" priority="16"/>
  </conditionalFormatting>
  <conditionalFormatting sqref="L3">
    <cfRule type="duplicateValues" dxfId="0" priority="15"/>
  </conditionalFormatting>
  <conditionalFormatting sqref="L6">
    <cfRule type="duplicateValues" dxfId="0" priority="5"/>
  </conditionalFormatting>
  <conditionalFormatting sqref="N6">
    <cfRule type="duplicateValues" dxfId="0" priority="13"/>
  </conditionalFormatting>
  <conditionalFormatting sqref="L18">
    <cfRule type="duplicateValues" dxfId="0" priority="3"/>
  </conditionalFormatting>
  <conditionalFormatting sqref="L19">
    <cfRule type="duplicateValues" dxfId="0" priority="10"/>
  </conditionalFormatting>
  <conditionalFormatting sqref="N21">
    <cfRule type="duplicateValues" dxfId="0" priority="6"/>
  </conditionalFormatting>
  <conditionalFormatting sqref="N25">
    <cfRule type="duplicateValues" dxfId="0" priority="7"/>
  </conditionalFormatting>
  <conditionalFormatting sqref="L27">
    <cfRule type="duplicateValues" dxfId="0" priority="9"/>
  </conditionalFormatting>
  <conditionalFormatting sqref="L28">
    <cfRule type="duplicateValues" dxfId="0" priority="8"/>
  </conditionalFormatting>
  <conditionalFormatting sqref="L4:L5">
    <cfRule type="duplicateValues" dxfId="0" priority="14"/>
  </conditionalFormatting>
  <conditionalFormatting sqref="L12:L17">
    <cfRule type="duplicateValues" dxfId="0" priority="12"/>
  </conditionalFormatting>
  <conditionalFormatting sqref="L22:L24">
    <cfRule type="duplicateValues" dxfId="0" priority="1"/>
  </conditionalFormatting>
  <conditionalFormatting sqref="L25:L26">
    <cfRule type="duplicateValues" dxfId="0" priority="11"/>
  </conditionalFormatting>
  <conditionalFormatting sqref="N12:N14">
    <cfRule type="duplicateValues" dxfId="0" priority="4"/>
  </conditionalFormatting>
  <pageMargins left="0.196527777777778" right="0.0388888888888889" top="0.0784722222222222" bottom="0" header="0.156944444444444" footer="0.0388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招聘工作人员</vt:lpstr>
      <vt:lpstr>Sheet1</vt:lpstr>
      <vt:lpstr>2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爱是一种信仰</cp:lastModifiedBy>
  <dcterms:created xsi:type="dcterms:W3CDTF">2023-05-12T11:15:00Z</dcterms:created>
  <dcterms:modified xsi:type="dcterms:W3CDTF">2025-04-18T01:33:59Z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2A5F186C3D6B41EBA79D89F8117896ED_13</vt:lpwstr>
  </property>
</Properties>
</file>