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年" sheetId="4" r:id="rId1"/>
  </sheets>
  <definedNames>
    <definedName name="_xlnm._FilterDatabase" localSheetId="0" hidden="1">'2024年'!$A$3:$AF$3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<sst xmlns="http://schemas.openxmlformats.org/spreadsheetml/2006/main" count="63" uniqueCount="58">
  <si>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t>应聘信息汇总表</t>
  </si>
  <si>
    <t>应聘
部门</t>
  </si>
  <si>
    <t>应聘
岗位</t>
  </si>
  <si>
    <t>姓名</t>
  </si>
  <si>
    <t>身份证号</t>
  </si>
  <si>
    <t>性别</t>
  </si>
  <si>
    <t>民族</t>
  </si>
  <si>
    <t>联系方式</t>
  </si>
  <si>
    <t>出生日期</t>
  </si>
  <si>
    <t>年龄</t>
  </si>
  <si>
    <t>婚育状况</t>
  </si>
  <si>
    <t>参加工作
时间</t>
  </si>
  <si>
    <t>专业</t>
  </si>
  <si>
    <t>已取得最高学历</t>
  </si>
  <si>
    <t>毕业院校</t>
  </si>
  <si>
    <t>政治面貌</t>
  </si>
  <si>
    <t>初级及以上职称</t>
  </si>
  <si>
    <r>
      <rPr>
        <b/>
        <sz val="11"/>
        <rFont val="宋体"/>
        <charset val="134"/>
        <scheme val="major"/>
      </rPr>
      <t xml:space="preserve">其他证书
</t>
    </r>
    <r>
      <rPr>
        <b/>
        <sz val="11"/>
        <color rgb="FFFF0000"/>
        <rFont val="宋体"/>
        <charset val="134"/>
        <scheme val="major"/>
      </rPr>
      <t>（所填证书与个人资料必须对应）</t>
    </r>
  </si>
  <si>
    <r>
      <rPr>
        <b/>
        <sz val="11"/>
        <rFont val="宋体"/>
        <charset val="134"/>
        <scheme val="major"/>
      </rPr>
      <t xml:space="preserve">工作经历
</t>
    </r>
    <r>
      <rPr>
        <b/>
        <sz val="11"/>
        <color rgb="FFFF0000"/>
        <rFont val="宋体"/>
        <charset val="134"/>
        <scheme val="major"/>
      </rPr>
      <t>（实习经历不计算）
（每段经历请提行，具体到月份）</t>
    </r>
  </si>
  <si>
    <t>就业状态</t>
  </si>
  <si>
    <t>税前期望薪酬（月）</t>
  </si>
  <si>
    <t>户口所在地</t>
  </si>
  <si>
    <t>现居住地</t>
  </si>
  <si>
    <t>详细居住地址
（明确到小区）</t>
  </si>
  <si>
    <t>是否提交以下资料</t>
  </si>
  <si>
    <t>是否接受调剂</t>
  </si>
  <si>
    <t>备注</t>
  </si>
  <si>
    <t>年</t>
  </si>
  <si>
    <t>月</t>
  </si>
  <si>
    <t>应聘人员信息表</t>
  </si>
  <si>
    <t>身份证</t>
  </si>
  <si>
    <t>学位证</t>
  </si>
  <si>
    <t>毕业证</t>
  </si>
  <si>
    <t>职称、证书等证明材料</t>
  </si>
  <si>
    <t>例</t>
  </si>
  <si>
    <t>财务管理部</t>
  </si>
  <si>
    <t>副总监岗</t>
  </si>
  <si>
    <t>张XX</t>
  </si>
  <si>
    <t>500231199407137060</t>
  </si>
  <si>
    <t>汉族</t>
  </si>
  <si>
    <t>15823678985</t>
  </si>
  <si>
    <t>未婚未育</t>
  </si>
  <si>
    <t>2017</t>
  </si>
  <si>
    <t>9</t>
  </si>
  <si>
    <t>行政管理</t>
  </si>
  <si>
    <t>全日制本科</t>
  </si>
  <si>
    <t>云南大学</t>
  </si>
  <si>
    <t>中共党员</t>
  </si>
  <si>
    <t>职称名/无</t>
  </si>
  <si>
    <t>C1驾照、计算机二级</t>
  </si>
  <si>
    <t>1.2016.9-2017.12 云南XX公司，行政岗，主要负责…；
2.2018.1-至今 云南XX公司，行政管理岗，主要负责…。</t>
  </si>
  <si>
    <t>待业</t>
  </si>
  <si>
    <t>4000</t>
  </si>
  <si>
    <t>芒市</t>
  </si>
  <si>
    <t>云南省德宏州芒市xx小区</t>
  </si>
  <si>
    <t>√</t>
  </si>
  <si>
    <t>是</t>
  </si>
  <si>
    <t>如多个学历，缺失毕业证、学位证，工作间断期较长等均须注明原因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</si>
</sst>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20"/>
      <color theme="1"/>
      <name val="方正小标宋_GBK"/>
      <charset val="134"/>
    </font>
    <font>
      <b/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justify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zoomScale="85" zoomScaleNormal="85" workbookViewId="0">
      <selection activeCell="E24" sqref="E24"/>
    </sheetView>
  </sheetViews>
  <sheetFormatPr defaultColWidth="9" defaultRowHeight="13.5" outlineLevelRow="7"/>
  <cols>
    <col min="1" max="1" width="3.375" customWidth="1"/>
    <col min="2" max="2" width="10.1583333333333" style="4" customWidth="1"/>
    <col min="3" max="3" width="11.625" customWidth="1"/>
    <col min="4" max="4" width="8" style="5" customWidth="1"/>
    <col min="5" max="5" width="19.375" style="5" customWidth="1"/>
    <col min="6" max="7" width="6.875" style="5" customWidth="1"/>
    <col min="8" max="8" width="12.5" style="5" customWidth="1"/>
    <col min="9" max="9" width="11.375" style="6" customWidth="1"/>
    <col min="10" max="10" width="6.875" style="6" customWidth="1"/>
    <col min="11" max="11" width="9.25833333333333" style="6" customWidth="1"/>
    <col min="12" max="13" width="5.125" style="5" customWidth="1"/>
    <col min="14" max="14" width="8.375" style="7" customWidth="1"/>
    <col min="15" max="15" width="11.5" style="7" customWidth="1"/>
    <col min="16" max="16" width="9.625" style="7" customWidth="1"/>
    <col min="17" max="17" width="6.875" style="5" customWidth="1"/>
    <col min="18" max="18" width="10.875" style="5" customWidth="1"/>
    <col min="19" max="19" width="10.875" style="7" customWidth="1"/>
    <col min="20" max="20" width="25.5" style="8" customWidth="1"/>
    <col min="21" max="21" width="11.875" style="5" customWidth="1"/>
    <col min="22" max="24" width="6.625" style="5" customWidth="1"/>
    <col min="25" max="25" width="14.1083333333333" style="5" customWidth="1"/>
    <col min="26" max="31" width="6.625" style="5" customWidth="1"/>
    <col min="32" max="32" width="16.5" style="4" customWidth="1"/>
    <col min="33" max="35" width="9" customWidth="1"/>
  </cols>
  <sheetData>
    <row r="1" ht="46.5" customHeight="1" spans="1:32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24"/>
    </row>
    <row r="2" s="1" customFormat="1" ht="39" customHeight="1" spans="1:32">
      <c r="A2" s="11"/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20" t="s">
        <v>11</v>
      </c>
      <c r="M2" s="20"/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  <c r="Z2" s="20" t="s">
        <v>24</v>
      </c>
      <c r="AA2" s="20"/>
      <c r="AB2" s="20"/>
      <c r="AC2" s="20"/>
      <c r="AD2" s="20"/>
      <c r="AE2" s="20" t="s">
        <v>25</v>
      </c>
      <c r="AF2" s="25" t="s">
        <v>26</v>
      </c>
    </row>
    <row r="3" s="1" customFormat="1" ht="57.75" customHeight="1" spans="1:32">
      <c r="A3" s="13"/>
      <c r="B3" s="14"/>
      <c r="C3" s="14"/>
      <c r="D3" s="14"/>
      <c r="E3" s="14"/>
      <c r="F3" s="15"/>
      <c r="G3" s="15"/>
      <c r="H3" s="14"/>
      <c r="I3" s="15"/>
      <c r="J3" s="15"/>
      <c r="K3" s="15"/>
      <c r="L3" s="12" t="s">
        <v>27</v>
      </c>
      <c r="M3" s="12" t="s">
        <v>28</v>
      </c>
      <c r="N3" s="14"/>
      <c r="O3" s="14"/>
      <c r="P3" s="14"/>
      <c r="Q3" s="14"/>
      <c r="R3" s="14"/>
      <c r="S3" s="14"/>
      <c r="T3" s="14"/>
      <c r="U3" s="15"/>
      <c r="V3" s="15"/>
      <c r="W3" s="15"/>
      <c r="X3" s="15"/>
      <c r="Y3" s="15"/>
      <c r="Z3" s="20" t="s">
        <v>29</v>
      </c>
      <c r="AA3" s="20" t="s">
        <v>30</v>
      </c>
      <c r="AB3" s="20" t="s">
        <v>31</v>
      </c>
      <c r="AC3" s="20" t="s">
        <v>32</v>
      </c>
      <c r="AD3" s="26" t="s">
        <v>33</v>
      </c>
      <c r="AE3" s="20"/>
      <c r="AF3" s="25"/>
    </row>
    <row r="4" s="2" customFormat="1" ht="102" customHeight="1" spans="1:32">
      <c r="A4" s="16" t="s">
        <v>34</v>
      </c>
      <c r="B4" s="17" t="s">
        <v>35</v>
      </c>
      <c r="C4" s="18" t="s">
        <v>36</v>
      </c>
      <c r="D4" s="18" t="s">
        <v>37</v>
      </c>
      <c r="E4" s="18" t="s">
        <v>38</v>
      </c>
      <c r="F4" s="18" t="str">
        <f>IF(MOD(MID(E4,17,1),2),"男","女")</f>
        <v>女</v>
      </c>
      <c r="G4" s="18" t="s">
        <v>39</v>
      </c>
      <c r="H4" s="18" t="s">
        <v>40</v>
      </c>
      <c r="I4" s="21" t="str">
        <f>TEXT(MID(E4,7,8),"00-00-00")</f>
        <v>1994-07-13</v>
      </c>
      <c r="J4" s="22">
        <f>DATEDIF(I4,"2022-11-01","y")</f>
        <v>28</v>
      </c>
      <c r="K4" s="21" t="s">
        <v>41</v>
      </c>
      <c r="L4" s="18" t="s">
        <v>42</v>
      </c>
      <c r="M4" s="18" t="s">
        <v>43</v>
      </c>
      <c r="N4" s="18" t="s">
        <v>44</v>
      </c>
      <c r="O4" s="18" t="s">
        <v>45</v>
      </c>
      <c r="P4" s="18" t="s">
        <v>46</v>
      </c>
      <c r="Q4" s="18" t="s">
        <v>47</v>
      </c>
      <c r="R4" s="17" t="s">
        <v>48</v>
      </c>
      <c r="S4" s="18" t="s">
        <v>49</v>
      </c>
      <c r="T4" s="23" t="s">
        <v>50</v>
      </c>
      <c r="U4" s="18" t="s">
        <v>51</v>
      </c>
      <c r="V4" s="18" t="s">
        <v>52</v>
      </c>
      <c r="W4" s="18" t="s">
        <v>53</v>
      </c>
      <c r="X4" s="18" t="s">
        <v>53</v>
      </c>
      <c r="Y4" s="18" t="s">
        <v>54</v>
      </c>
      <c r="Z4" s="17" t="s">
        <v>55</v>
      </c>
      <c r="AA4" s="17" t="s">
        <v>55</v>
      </c>
      <c r="AB4" s="17" t="s">
        <v>55</v>
      </c>
      <c r="AC4" s="17" t="s">
        <v>55</v>
      </c>
      <c r="AD4" s="17" t="s">
        <v>55</v>
      </c>
      <c r="AE4" s="17" t="s">
        <v>56</v>
      </c>
      <c r="AF4" s="27" t="s">
        <v>57</v>
      </c>
    </row>
    <row r="5" s="3" customFormat="1" ht="110.25" customHeight="1" spans="1:32">
      <c r="A5" s="19">
        <v>1</v>
      </c>
      <c r="B5" s="17"/>
      <c r="C5" s="18"/>
      <c r="D5" s="18"/>
      <c r="E5" s="18"/>
      <c r="F5" s="18" t="e">
        <f>IF(MOD(MID(E5,17,1),2),"男","女")</f>
        <v>#VALUE!</v>
      </c>
      <c r="G5" s="18"/>
      <c r="H5" s="18"/>
      <c r="I5" s="21" t="str">
        <f>TEXT(MID(E5,7,8),"00-00-00")</f>
        <v/>
      </c>
      <c r="J5" s="22" t="e">
        <f>DATEDIF(I5,"2022-9-19","y")</f>
        <v>#VALUE!</v>
      </c>
      <c r="K5" s="21"/>
      <c r="L5" s="18"/>
      <c r="M5" s="18"/>
      <c r="N5" s="18"/>
      <c r="O5" s="18"/>
      <c r="P5" s="18"/>
      <c r="Q5" s="18"/>
      <c r="R5" s="17"/>
      <c r="S5" s="18"/>
      <c r="T5" s="23"/>
      <c r="U5" s="18"/>
      <c r="V5" s="18"/>
      <c r="W5" s="18"/>
      <c r="X5" s="18"/>
      <c r="Y5" s="18"/>
      <c r="Z5" s="17"/>
      <c r="AA5" s="17"/>
      <c r="AB5" s="17"/>
      <c r="AC5" s="17"/>
      <c r="AD5" s="17"/>
      <c r="AE5" s="17"/>
      <c r="AF5" s="27"/>
    </row>
    <row r="8" ht="15" customHeight="1" spans="4:4">
      <c r="D8"/>
    </row>
  </sheetData>
  <mergeCells count="28">
    <mergeCell ref="A1:AF1"/>
    <mergeCell ref="L2:M2"/>
    <mergeCell ref="Z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E2:AE3"/>
    <mergeCell ref="AF2:AF3"/>
  </mergeCells>
  <conditionalFormatting sqref="B2">
    <cfRule type="duplicateValues" dxfId="0" priority="1"/>
  </conditionalFormatting>
  <conditionalFormatting sqref="D2">
    <cfRule type="duplicateValues" dxfId="0" priority="7"/>
  </conditionalFormatting>
  <conditionalFormatting sqref="T2:Y2">
    <cfRule type="endsWith" dxfId="1" priority="8" operator="notEqual" text="是">
      <formula>RIGHT(T2,LEN("是"))="是"</formula>
    </cfRule>
  </conditionalFormatting>
  <dataValidations count="8">
    <dataValidation type="list" allowBlank="1" showInputMessage="1" showErrorMessage="1" sqref="AB3:AC3 Z9:AD9 AE9 Z4:Z5 AA4:AA5 AB4:AB5 AC4:AC5 AD4:AD5 AE6:AE8 AE10:AE1048576 Z6:AD8 Z10:AD1048576">
      <formula1>"√,×"</formula1>
    </dataValidation>
    <dataValidation type="list" allowBlank="1" showInputMessage="1" showErrorMessage="1" sqref="B4 B5">
      <formula1>"财务管理部,综合管理部,运营管理部"</formula1>
    </dataValidation>
    <dataValidation type="list" allowBlank="1" showInputMessage="1" showErrorMessage="1" sqref="C4 C5">
      <formula1>"副总监岗,出纳岗,文秘岗,运营管理管理岗,食品安全监督岗"</formula1>
    </dataValidation>
    <dataValidation type="list" allowBlank="1" showInputMessage="1" showErrorMessage="1" sqref="O9 O6:O8 O10:O1048576">
      <formula1>"全日制本科,全日制专升本,全日制研究生及以上,自考本科,网络教育本科,成人高等教育本科（函授、夜大、业余、脱产）,国家开放大学本科"</formula1>
    </dataValidation>
    <dataValidation type="list" allowBlank="1" showInputMessage="1" showErrorMessage="1" sqref="Q9 Q6:Q8 Q10:Q1048576 AE4:AE5">
      <formula1>"是,否"</formula1>
    </dataValidation>
    <dataValidation type="list" allowBlank="1" showInputMessage="1" showErrorMessage="1" sqref="U9 V9:W9 X9 Y9 U4:U8 U10:U1048576 X6:X8 X10:X1048576 Y6:Y8 Y10:Y1048576 V6:W8 V10:W1048576">
      <formula1>"待业,在职，两周内可到岗,在职，到岗时间两周以上"</formula1>
    </dataValidation>
    <dataValidation type="list" allowBlank="1" showInputMessage="1" showErrorMessage="1" sqref="K4:K5 Q4:Q5">
      <formula1>#REF!</formula1>
    </dataValidation>
    <dataValidation type="list" allowBlank="1" showInputMessage="1" showErrorMessage="1" sqref="O4:O5">
      <formula1>"全日制本科,全日制专升本,研究生及以上,自考本科,网络教育本科,成人高等教育本科（函授、夜大、业余、脱产）,国家开放大学本科,全日制专科,非全日制专科"</formula1>
    </dataValidation>
  </dataValidations>
  <pageMargins left="0.472222222222222" right="0.196527777777778" top="0.751388888888889" bottom="0.751388888888889" header="0.298611111111111" footer="0.298611111111111"/>
  <pageSetup paperSize="8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Captain</cp:lastModifiedBy>
  <dcterms:created xsi:type="dcterms:W3CDTF">2006-09-13T11:21:00Z</dcterms:created>
  <dcterms:modified xsi:type="dcterms:W3CDTF">2024-04-15T10:22:58Z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CA410516515D43A98F89CA772A661C66_13</vt:lpwstr>
  </property>
</Properties>
</file>