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50" windowHeight="10480" firstSheet="6" activeTab="6"/>
  </bookViews>
  <sheets>
    <sheet name="Sheet1" sheetId="1" state="hidden" r:id="rId1"/>
    <sheet name="Sheet2" sheetId="2" state="hidden" r:id="rId2"/>
    <sheet name="Sheet3" sheetId="3" state="hidden" r:id="rId3"/>
    <sheet name="Sheet4" sheetId="4" state="hidden" r:id="rId4"/>
    <sheet name="Sheet5" sheetId="5" state="hidden" r:id="rId5"/>
    <sheet name="第六版" sheetId="6" state="hidden" r:id="rId6"/>
    <sheet name="1" sheetId="11" r:id="rId7"/>
  </sheets>
  <definedNames>
    <definedName name="_xlnm._FilterDatabase" localSheetId="6" hidden="1">'1'!$A$2:$K$26</definedName>
    <definedName name="_xlnm.Print_Titles" localSheetId="6">'1'!$4:$4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<sst xmlns="http://schemas.openxmlformats.org/spreadsheetml/2006/main" count="1006" uniqueCount="308">
  <si>
    <t>大理州交通投资开发（集团）有限公司和下属各公司2023年年度招聘人员岗位信息表</t>
  </si>
  <si>
    <t>序号</t>
  </si>
  <si>
    <t>招聘单位</t>
  </si>
  <si>
    <t>部门</t>
  </si>
  <si>
    <t>招聘岗位</t>
  </si>
  <si>
    <t>招聘人数</t>
  </si>
  <si>
    <t>岗位职责</t>
  </si>
  <si>
    <t>资格要求</t>
  </si>
  <si>
    <t>备注</t>
  </si>
  <si>
    <t>学历</t>
  </si>
  <si>
    <t>专业</t>
  </si>
  <si>
    <t>职（执）业资格</t>
  </si>
  <si>
    <t>工作经历</t>
  </si>
  <si>
    <r>
      <rPr>
        <b/>
        <sz val="12"/>
        <rFont val="方正楷体_GBK"/>
        <charset val="134"/>
      </rPr>
      <t>年龄</t>
    </r>
    <r>
      <rPr>
        <b/>
        <sz val="12"/>
        <rFont val="Times New Roman"/>
        <charset val="134"/>
      </rPr>
      <t xml:space="preserve">        </t>
    </r>
  </si>
  <si>
    <r>
      <rPr>
        <sz val="12"/>
        <rFont val="方正楷体_GBK"/>
        <charset val="134"/>
      </rPr>
      <t>其他</t>
    </r>
    <r>
      <rPr>
        <sz val="12"/>
        <rFont val="Times New Roman"/>
        <charset val="134"/>
      </rPr>
      <t xml:space="preserve">    </t>
    </r>
  </si>
  <si>
    <t>大理州土地投资开发有限公司</t>
  </si>
  <si>
    <t>财务总监</t>
  </si>
  <si>
    <t>全面负责公司财务管理制度建立及完善，负责企业财务管理、投融资管理工作，参与企业重大投融资及经济决策制定审核。</t>
  </si>
  <si>
    <t>大学本科及以上</t>
  </si>
  <si>
    <t>专业不限</t>
  </si>
  <si>
    <t>高级经济师、高级会计师</t>
  </si>
  <si>
    <t>1、具有国企相关从业经历，具备财务经理、投融资经理5年及以上履职经验；                               2、具有企业全盘财务投融资管理能力。</t>
  </si>
  <si>
    <r>
      <rPr>
        <sz val="14"/>
        <rFont val="Times New Roman"/>
        <charset val="134"/>
      </rPr>
      <t>45</t>
    </r>
    <r>
      <rPr>
        <sz val="14"/>
        <rFont val="宋体"/>
        <charset val="134"/>
      </rPr>
      <t>岁及以下</t>
    </r>
  </si>
  <si>
    <t>综合部</t>
  </si>
  <si>
    <t>综合部副经理</t>
  </si>
  <si>
    <t>负责公司日常行政事务、文书、后勤保障、会议组织管理，建立健全公司制度，做好综合协调，落实党建、党风廉政建设、纪检监察以及意识形态等日常管理工作。</t>
  </si>
  <si>
    <t>硕士研究生及以上</t>
  </si>
  <si>
    <t>农学、园艺、农业资源与环境</t>
  </si>
  <si>
    <t>相关专业领域初级及以上职称</t>
  </si>
  <si>
    <t>1.具有3年及以上工作经历；
2.有较强的管理和写作能力；
3.有较强的沟通协调能力。</t>
  </si>
  <si>
    <t>35岁及以下</t>
  </si>
  <si>
    <t>需获得硕士学位证书</t>
  </si>
  <si>
    <t>杨社峰</t>
  </si>
  <si>
    <t>党务工作岗</t>
  </si>
  <si>
    <t>负责党建工作有关文件、讲话、年度总结、计划的起草；负责党委、党支部学习制度的落实；负责健全和完善党建工作制度及其它各项规章制度; 完成其他领导交办的工作。</t>
  </si>
  <si>
    <t>行政管理、文秘、新闻与传播、企业管理、汉语言文学、马克思主义理论</t>
  </si>
  <si>
    <t>1.具有党务工作3年及以上工作经验；
2.原则性强，有良好的道德品行；                                                    3.具有良好的公文写作和处理能力，熟悉办公软件操作。</t>
  </si>
  <si>
    <r>
      <rPr>
        <sz val="14"/>
        <rFont val="Times New Roman"/>
        <charset val="134"/>
      </rPr>
      <t>35</t>
    </r>
    <r>
      <rPr>
        <sz val="14"/>
        <rFont val="宋体"/>
        <charset val="134"/>
      </rPr>
      <t>岁及以下</t>
    </r>
  </si>
  <si>
    <t>中共党员</t>
  </si>
  <si>
    <t>综合文秘岗</t>
  </si>
  <si>
    <t>负责办公室日常综合事务、公文处理，负责公司人力资源管理事务，做好公司后勤保障工作。</t>
  </si>
  <si>
    <t>行政管理、文秘、新闻与传播、企业管理、人力资源管理、汉语言文学</t>
  </si>
  <si>
    <t>1.具有相关从业经验；                            2.具有较强的综合协调能力和公文写作能力，熟悉办公软件操作。</t>
  </si>
  <si>
    <t>驾驶员</t>
  </si>
  <si>
    <t>负责公司日常出差安全驾驶工作。</t>
  </si>
  <si>
    <t>高中及以上</t>
  </si>
  <si>
    <t>不限</t>
  </si>
  <si>
    <t>1.具有20年及以上驾驶工作经验；                            2.具有较强的安全意识和责任心；      3.健康状况好。</t>
  </si>
  <si>
    <t>计划财务部</t>
  </si>
  <si>
    <t>主管会计</t>
  </si>
  <si>
    <t>负责企业财务日常财务核算。</t>
  </si>
  <si>
    <t>会计（学）、财务会计（教育）、金融学、经济学</t>
  </si>
  <si>
    <t>中级会计师、中级经济师</t>
  </si>
  <si>
    <t>1、具有3年及以上工作经验，具备中小企业全盘财务核算能力；                2、熟悉国家财经、税务等法规；              3、具备高度的责任心，具备职业道德。</t>
  </si>
  <si>
    <t>投融资               业务岗</t>
  </si>
  <si>
    <t>负责公司投融资工作，完善业务流程，做好银行融资、债券发行等多渠道融资工作，拓展维护公司与金融机构关系。负责公司对外担保、对外借款、对外捐赠、债务化解等工作。</t>
  </si>
  <si>
    <t>投资学、会计（学）、金融学、经济学</t>
  </si>
  <si>
    <t>1.具有相关岗位工作经验，熟悉金融、法律等方面的专业知识；
2.具有扎实的金融财务专业知识，了解相关的金融政策，熟悉投融资业务流程，熟悉银行等金融机构和相关单位操作规则和流程。</t>
  </si>
  <si>
    <t>工程财务岗</t>
  </si>
  <si>
    <t>主要从事公司工程财务管理、工程核算等工作。</t>
  </si>
  <si>
    <r>
      <rPr>
        <sz val="14"/>
        <rFont val="宋体"/>
        <charset val="134"/>
      </rPr>
      <t>财务管理、</t>
    </r>
    <r>
      <rPr>
        <sz val="14"/>
        <color rgb="FFFF0000"/>
        <rFont val="宋体"/>
        <charset val="134"/>
      </rPr>
      <t>会计学</t>
    </r>
  </si>
  <si>
    <t>1.具有2年及以上国企工作经历且具备工程财务相关工作经验，熟悉财经法规、企业管理、工程管理等相关知识；
2.熟练掌握财务软件、办公软件操作；                                              3.具有较强的写作能力、组织能力、沟通和协调能力。</t>
  </si>
  <si>
    <t>韩健颖</t>
  </si>
  <si>
    <t>土地整治部</t>
  </si>
  <si>
    <t>项目主管</t>
  </si>
  <si>
    <t>负责公司项目建设投资管理工作，做好项目全过程管理。</t>
  </si>
  <si>
    <t>工程管理、工程造价、农业水利工程、地质工程、土木工程、土地整治工程、土地资源管理、测绘工程 、工程造价</t>
  </si>
  <si>
    <t>相关专业领域中级及以上职称</t>
  </si>
  <si>
    <t>1.具有5年及以上工作经历，且具有土地整治项目相关从业经验；   ；                     2.具有资深项目建设经验。</t>
  </si>
  <si>
    <r>
      <rPr>
        <sz val="14"/>
        <rFont val="Times New Roman"/>
        <charset val="134"/>
      </rPr>
      <t>40</t>
    </r>
    <r>
      <rPr>
        <sz val="14"/>
        <rFont val="宋体"/>
        <charset val="134"/>
      </rPr>
      <t>岁及以下</t>
    </r>
  </si>
  <si>
    <t>土地整治业务岗</t>
  </si>
  <si>
    <t>负责土地整治项目立项、招投标、施工管理、验收入库等项目工作。</t>
  </si>
  <si>
    <t>1.具有土地整治项目相关从业经验；                                                   2.具有较强的综合协调能力，熟悉办公软件操作。</t>
  </si>
  <si>
    <t>能适应长期出差，适应野外工作。</t>
  </si>
  <si>
    <t>字廷磊</t>
  </si>
  <si>
    <t>产业发展部</t>
  </si>
  <si>
    <t>商贸岗</t>
  </si>
  <si>
    <t>负责公司贸易相关业务。</t>
  </si>
  <si>
    <t>工商管理、市场营销、土地资源管理、国际经济与贸易、贸易经济</t>
  </si>
  <si>
    <r>
      <rPr>
        <sz val="14"/>
        <rFont val="宋体"/>
        <charset val="134"/>
      </rPr>
      <t>1.具有</t>
    </r>
    <r>
      <rPr>
        <sz val="14"/>
        <color rgb="FFFF0000"/>
        <rFont val="宋体"/>
        <charset val="134"/>
      </rPr>
      <t>5年</t>
    </r>
    <r>
      <rPr>
        <sz val="14"/>
        <rFont val="宋体"/>
        <charset val="134"/>
      </rPr>
      <t>及以上工作经历；                     2.具有资深项目贸易经验。</t>
    </r>
  </si>
  <si>
    <t>小计</t>
  </si>
  <si>
    <t>大理州交投弥渡投资开发有限公司</t>
  </si>
  <si>
    <t>总经理</t>
  </si>
  <si>
    <t>负责公司日常管理、项目建设管理等工作。</t>
  </si>
  <si>
    <t>行政管理、工程管理、电气工程及其自动化</t>
  </si>
  <si>
    <t>1.具有5年及以上工作经历；                     2.具有项目建设相关从业经验。</t>
  </si>
  <si>
    <t>赵涛</t>
  </si>
  <si>
    <t>会计岗</t>
  </si>
  <si>
    <t>工程管理岗</t>
  </si>
  <si>
    <t>负责各类项目建设投资工作，做好项目招投标、项目立项、造价咨询、成本控制、过程管控、竣工验收等工作。</t>
  </si>
  <si>
    <t>工程管理、工程造价、工业工程</t>
  </si>
  <si>
    <t>1.具有2年及以上工作经历；                     2.具有较强的综合协调能力，熟悉办公软件操作。</t>
  </si>
  <si>
    <t>贺迪威、杨洋</t>
  </si>
  <si>
    <t>高级经济师或高级会计师及以上职称</t>
  </si>
  <si>
    <t>1.具有15年及以上驾驶工作经验；                            2.具有较强的安全意识和责任心；      3.健康状况好。</t>
  </si>
  <si>
    <t>中级会计师及以上职称</t>
  </si>
  <si>
    <t>工程管理、工程造价、农业水利工程、地质工程、土木工程、土地整治工程、土地资源管理、测绘工程 、工程造价、农学、园艺</t>
  </si>
  <si>
    <t>1.具有3年及以上工作经历，且具有土地整治项目相关从业经验；                                                   2.具有较强的综合协调能力，熟悉办公软件操作。</t>
  </si>
  <si>
    <t>字廷磊、杨社峰</t>
  </si>
  <si>
    <t>大理州土地投资开发有限公司2023年招聘人员岗位信息表</t>
  </si>
  <si>
    <t>管理层</t>
  </si>
  <si>
    <t>1.具有国企相关从业经历，具备财务经理、投融资经理5年及以上履职经历；                               2.具有企业全盘财务投融资管理能力。</t>
  </si>
  <si>
    <t>综合部经理</t>
  </si>
  <si>
    <t>1.具备3年及以上国有企业办公室、党群部等行政部门负责人履职经历；
2.有较强的管理和写作能力；
3.有较强的沟通协调能力。</t>
  </si>
  <si>
    <t>1.具有3年及以上国有企业党务工作经历；
2.具有良好的公文写作和处理能力，熟悉办公软件操作。</t>
  </si>
  <si>
    <t xml:space="preserve">1.具有3年及以上主管会计工作经历；                2.熟悉国家财经、税务等法规。              </t>
  </si>
  <si>
    <t>1.具有投融资业务工作经验，熟悉金融、法律等方面的专业知识；
2.具有扎实的金融财务专业知识，了解相关的金融政策，熟悉投融资业务流程，熟悉银行等金融机构和相关单位操作规则和流程。</t>
  </si>
  <si>
    <t xml:space="preserve">1.具有财务工作经验，熟悉财经法规、企业管理、工程管理等相关知识；
2.具有矿山生态修复工程、土地整治项目从业经验。                                            </t>
  </si>
  <si>
    <t>1.具有3年及以上土地整治项目相关从业经验；   2.具有资深项目建设经验。</t>
  </si>
  <si>
    <r>
      <rPr>
        <sz val="14"/>
        <rFont val="宋体"/>
        <charset val="134"/>
      </rPr>
      <t>1.具有</t>
    </r>
    <r>
      <rPr>
        <sz val="14"/>
        <color rgb="FFFF0000"/>
        <rFont val="宋体"/>
        <charset val="134"/>
      </rPr>
      <t>5年</t>
    </r>
    <r>
      <rPr>
        <sz val="14"/>
        <rFont val="宋体"/>
        <charset val="134"/>
      </rPr>
      <t>及以上商贸工作相关工作经历；                     2.责任心强，有较好的沟通协调能力。</t>
    </r>
  </si>
  <si>
    <t>子公司大理州交投弥渡投资开发有限公司</t>
  </si>
  <si>
    <t>经理</t>
  </si>
  <si>
    <t>1.具有5年及以上工程建设工作经历；                     2.具有独立管理投资额1亿以上项目建设管理经历。</t>
  </si>
  <si>
    <t>1.具有国有企业相关工作从业经历，具备财务部门经理或投融资部门经理5年及以上履职经历；                               2.具有企业全盘财务、投融资管理能力。</t>
  </si>
  <si>
    <t>1.具备3年及以上国有企业办公室、党群部等行政部门负责人履职经历；
2.有较强的管理、写作和沟通协调能力。</t>
  </si>
  <si>
    <t>计划财务部 经理</t>
  </si>
  <si>
    <t>全面负责公司日常财务管理、融资工作，做好公司预算、决算、资金调度等管理工作。</t>
  </si>
  <si>
    <t>会计、会计学、财务会计、财务管理、经济学、金融学</t>
  </si>
  <si>
    <t xml:space="preserve">1.具有3年及以上国有企业财务部门负责人履职经历；                             2.熟悉国家财经、税务等法规。              </t>
  </si>
  <si>
    <t>主管会计岗</t>
  </si>
  <si>
    <t>会计、会计学、财务会计、财务管理</t>
  </si>
  <si>
    <t xml:space="preserve">1.具有5年及以上会计工作经历；                2.熟悉国家财经、税务等法规。              </t>
  </si>
  <si>
    <t>1.具有3年及以上投融资业务工作经历，熟悉金融、法律等方面的专业知识；
2.具有扎实的金融财务专业知识，了解相关的金融政策，熟悉投融资业务流程，熟悉银行等金融机构和相关单位操作规则和流程。</t>
  </si>
  <si>
    <t>财务管理、会计学</t>
  </si>
  <si>
    <t xml:space="preserve">1.具有财务工作经历，熟悉财经法规、企业管理、工程管理等相关知识；
2.具有矿山生态修复工程、土地整治项目从业经历。                                            </t>
  </si>
  <si>
    <t>1.具有5年及以上工程管理从业经历；      2.具有资深项目建设经验。</t>
  </si>
  <si>
    <t>农业水利工程、地质工程、土地整治工程、测绘工程、农学、园艺</t>
  </si>
  <si>
    <t>1.具有1年及以上土地整治项目相关从业经历；                                                   2.具有较强的综合协调能力，熟悉办公软件操作。</t>
  </si>
  <si>
    <t>商贸业务岗</t>
  </si>
  <si>
    <t>负责公司贸易业务。</t>
  </si>
  <si>
    <t>1.具有5年及以上商贸相关工作经历；                     2.责任心强，有较好的沟通协调能力。</t>
  </si>
  <si>
    <t>风险法务岗</t>
  </si>
  <si>
    <t>负责商贸业务、招投标管理方面的法务工作</t>
  </si>
  <si>
    <t>法学类</t>
  </si>
  <si>
    <t>法律职业资格证或律师执业资格证</t>
  </si>
  <si>
    <t>1.具有3年及以上企业法务或律师事务所工作经历；                               2.熟悉商贸业务、招投标管理、合同谈判。</t>
  </si>
  <si>
    <t>1.具有5年及以上工程建设工作经历；                     2.具有1年及以上担任投资方项目经理工作经历，熟悉项目建设流程，具有资深项目管理经验。</t>
  </si>
  <si>
    <t>工作地点为弥渡县</t>
  </si>
  <si>
    <t>1.具有2年及以上工程管理工作经历；                     2.具有较强的综合协调能力，熟悉项目建设流程。</t>
  </si>
  <si>
    <t>子公司大理州交投云龙投资开发有限公司</t>
  </si>
  <si>
    <t>工作地点为云龙县</t>
  </si>
  <si>
    <t>林产业项目管理岗</t>
  </si>
  <si>
    <t>负责公司林产业项目投资管理工作。</t>
  </si>
  <si>
    <t>1.具有3年及以上林产业项目相关工作经历；                     2.熟悉林产业项目管理。</t>
  </si>
  <si>
    <t>副总经理</t>
  </si>
  <si>
    <t>协助配合总经理做好各项工作，负责公司日常事务、土地管理、土地一二级开发等管理工作。</t>
  </si>
  <si>
    <r>
      <rPr>
        <sz val="18"/>
        <rFont val="宋体"/>
        <charset val="134"/>
      </rPr>
      <t>行政管理、工商管理</t>
    </r>
    <r>
      <rPr>
        <sz val="18"/>
        <color rgb="FFFF0000"/>
        <rFont val="宋体"/>
        <charset val="134"/>
      </rPr>
      <t>、企业管理、</t>
    </r>
    <r>
      <rPr>
        <sz val="18"/>
        <rFont val="宋体"/>
        <charset val="134"/>
      </rPr>
      <t>土地资源管理、</t>
    </r>
    <r>
      <rPr>
        <sz val="18"/>
        <color rgb="FFFF0000"/>
        <rFont val="宋体"/>
        <charset val="134"/>
      </rPr>
      <t>房地产开发与管理、金融学、经济学等相关专业</t>
    </r>
  </si>
  <si>
    <t>相关专业领域高级及以上职称</t>
  </si>
  <si>
    <r>
      <rPr>
        <sz val="18"/>
        <rFont val="宋体"/>
        <charset val="134"/>
        <scheme val="major"/>
      </rPr>
      <t>1.具有国有企业相关工作从业经历，具备5年及以上部门经理及以上履职经历；                               2.具有资深土地管理经验，熟悉土地一、二级开发工作。</t>
    </r>
    <r>
      <rPr>
        <sz val="18"/>
        <color rgb="FFFF0000"/>
        <rFont val="宋体"/>
        <charset val="134"/>
        <scheme val="major"/>
      </rPr>
      <t>3.条件特别优秀者专业可适当放开</t>
    </r>
  </si>
  <si>
    <r>
      <rPr>
        <sz val="18"/>
        <rFont val="Times New Roman"/>
        <charset val="134"/>
      </rPr>
      <t>45</t>
    </r>
    <r>
      <rPr>
        <sz val="18"/>
        <rFont val="宋体"/>
        <charset val="134"/>
      </rPr>
      <t>岁及以下</t>
    </r>
  </si>
  <si>
    <r>
      <rPr>
        <sz val="18"/>
        <rFont val="宋体"/>
        <charset val="134"/>
      </rPr>
      <t>会计学、财务会计、财务管理、经济学、金融学、</t>
    </r>
    <r>
      <rPr>
        <sz val="18"/>
        <color rgb="FFFF0000"/>
        <rFont val="宋体"/>
        <charset val="134"/>
      </rPr>
      <t>投资学等相关专业</t>
    </r>
  </si>
  <si>
    <t>1.具有国有企业相关工作从业经历，具备5年及以上财务部门经理或投融资部门经理及以上履职经历；                               2.具有企业全盘财务、投融资管理能力。</t>
  </si>
  <si>
    <t>负责人</t>
  </si>
  <si>
    <r>
      <rPr>
        <sz val="18"/>
        <rFont val="宋体"/>
        <charset val="134"/>
      </rPr>
      <t>行政管理、</t>
    </r>
    <r>
      <rPr>
        <sz val="18"/>
        <color rgb="FFFF0000"/>
        <rFont val="宋体"/>
        <charset val="134"/>
      </rPr>
      <t>人力资源管理、</t>
    </r>
    <r>
      <rPr>
        <sz val="18"/>
        <rFont val="宋体"/>
        <charset val="134"/>
      </rPr>
      <t>文秘、</t>
    </r>
    <r>
      <rPr>
        <sz val="18"/>
        <color rgb="FFFF0000"/>
        <rFont val="宋体"/>
        <charset val="134"/>
      </rPr>
      <t>秘书学、</t>
    </r>
    <r>
      <rPr>
        <sz val="18"/>
        <rFont val="宋体"/>
        <charset val="134"/>
      </rPr>
      <t>新闻与传播、企业管理、汉语言文学、马克思主义理论</t>
    </r>
    <r>
      <rPr>
        <sz val="18"/>
        <color rgb="FFFF0000"/>
        <rFont val="宋体"/>
        <charset val="134"/>
      </rPr>
      <t>、思想政治教育等相关专业</t>
    </r>
  </si>
  <si>
    <r>
      <rPr>
        <sz val="18"/>
        <color rgb="FFFF0000"/>
        <rFont val="宋体"/>
        <charset val="134"/>
      </rPr>
      <t>35</t>
    </r>
    <r>
      <rPr>
        <sz val="18"/>
        <rFont val="宋体"/>
        <charset val="134"/>
      </rPr>
      <t>岁及以下</t>
    </r>
  </si>
  <si>
    <t>负责办公室公文处理，党建工作有关文件、讲话、年度总结、计划的起草；负责党委、党支部学习制度的落实；负责健全和完善党建工作制度及其它各项规章制度。</t>
  </si>
  <si>
    <r>
      <rPr>
        <sz val="18"/>
        <rFont val="宋体"/>
        <charset val="134"/>
      </rPr>
      <t>行政管理、</t>
    </r>
    <r>
      <rPr>
        <sz val="18"/>
        <color rgb="FFFF0000"/>
        <rFont val="宋体"/>
        <charset val="134"/>
      </rPr>
      <t>人力资源管理、</t>
    </r>
    <r>
      <rPr>
        <sz val="18"/>
        <rFont val="宋体"/>
        <charset val="134"/>
      </rPr>
      <t>文秘、</t>
    </r>
    <r>
      <rPr>
        <sz val="18"/>
        <color rgb="FFFF0000"/>
        <rFont val="宋体"/>
        <charset val="134"/>
      </rPr>
      <t>秘书学、</t>
    </r>
    <r>
      <rPr>
        <sz val="18"/>
        <rFont val="宋体"/>
        <charset val="134"/>
      </rPr>
      <t>新闻与传播、企业管理、汉语言文学、马克思主义理论</t>
    </r>
    <r>
      <rPr>
        <sz val="18"/>
        <color rgb="FFFF0000"/>
        <rFont val="宋体"/>
        <charset val="134"/>
      </rPr>
      <t>、思想政治教育</t>
    </r>
  </si>
  <si>
    <r>
      <rPr>
        <sz val="18"/>
        <rFont val="宋体"/>
        <charset val="134"/>
      </rPr>
      <t>1.具有</t>
    </r>
    <r>
      <rPr>
        <sz val="18"/>
        <color rgb="FFFF0000"/>
        <rFont val="宋体"/>
        <charset val="134"/>
      </rPr>
      <t>2</t>
    </r>
    <r>
      <rPr>
        <sz val="18"/>
        <rFont val="宋体"/>
        <charset val="134"/>
      </rPr>
      <t>年及以上国有企业党务工作经历；
2.具有良好的公文写作和处理能力，熟悉办公软件操作。</t>
    </r>
  </si>
  <si>
    <r>
      <rPr>
        <sz val="18"/>
        <rFont val="Times New Roman"/>
        <charset val="134"/>
      </rPr>
      <t>35</t>
    </r>
    <r>
      <rPr>
        <sz val="18"/>
        <rFont val="宋体"/>
        <charset val="134"/>
      </rPr>
      <t>岁及以下</t>
    </r>
  </si>
  <si>
    <r>
      <rPr>
        <sz val="18"/>
        <rFont val="宋体"/>
        <charset val="134"/>
      </rPr>
      <t>会计学、财务会计、财务管理、经济学、金融学</t>
    </r>
    <r>
      <rPr>
        <sz val="18"/>
        <color rgb="FFFF0000"/>
        <rFont val="宋体"/>
        <charset val="134"/>
      </rPr>
      <t>等相关专业</t>
    </r>
  </si>
  <si>
    <r>
      <rPr>
        <sz val="18"/>
        <color rgb="FFFF0000"/>
        <rFont val="Times New Roman"/>
        <charset val="134"/>
      </rPr>
      <t>40</t>
    </r>
    <r>
      <rPr>
        <sz val="18"/>
        <rFont val="宋体"/>
        <charset val="134"/>
      </rPr>
      <t>岁及以下</t>
    </r>
  </si>
  <si>
    <t>会计学、财务会计、财务管理</t>
  </si>
  <si>
    <r>
      <rPr>
        <sz val="18"/>
        <rFont val="宋体"/>
        <charset val="134"/>
      </rPr>
      <t>投资学、金融学、经济学、</t>
    </r>
    <r>
      <rPr>
        <sz val="18"/>
        <color rgb="FFFF0000"/>
        <rFont val="宋体"/>
        <charset val="134"/>
      </rPr>
      <t>会计学、财务管理</t>
    </r>
  </si>
  <si>
    <r>
      <rPr>
        <sz val="18"/>
        <rFont val="宋体"/>
        <charset val="134"/>
      </rPr>
      <t>财务管理、</t>
    </r>
    <r>
      <rPr>
        <sz val="18"/>
        <color rgb="FFFF0000"/>
        <rFont val="宋体"/>
        <charset val="134"/>
      </rPr>
      <t>会计学、财务会计</t>
    </r>
  </si>
  <si>
    <t xml:space="preserve">1.具有2年及以上财务工作经历，熟悉财经法规、企业管理、工程管理等相关知识；
2.具有矿山生态修复工程、土地整治项目从业经历。                                            </t>
  </si>
  <si>
    <t>工程管理、农业水利工程、土地整治工程、土地资源管理、测绘工程</t>
  </si>
  <si>
    <t>1.具有5年及以上工程管理从业经历；                          2.具有资深项目建设经验。</t>
  </si>
  <si>
    <r>
      <rPr>
        <sz val="18"/>
        <rFont val="Times New Roman"/>
        <charset val="134"/>
      </rPr>
      <t>40</t>
    </r>
    <r>
      <rPr>
        <sz val="18"/>
        <rFont val="宋体"/>
        <charset val="134"/>
      </rPr>
      <t>岁及以下</t>
    </r>
  </si>
  <si>
    <t>农业水利工程、土地整治工程、绘工程、农学、园艺</t>
  </si>
  <si>
    <t>市场营销、国际经济与贸易、贸易经济、供应链管理、物流管理</t>
  </si>
  <si>
    <t>1.具有5年及以上商贸相关工作经历；                           2.责任心强，有较好的沟通协调能力。</t>
  </si>
  <si>
    <t>1.具有5年及以上工程建设工作经历；                          2.具有1年及以上担任投资方项目经理工作经历，熟悉项目建设流程，具有资深项目管理经验。</t>
  </si>
  <si>
    <r>
      <rPr>
        <sz val="18"/>
        <color rgb="FFFF0000"/>
        <rFont val="宋体"/>
        <charset val="134"/>
        <scheme val="major"/>
      </rPr>
      <t>初级</t>
    </r>
    <r>
      <rPr>
        <sz val="18"/>
        <rFont val="宋体"/>
        <charset val="134"/>
        <scheme val="major"/>
      </rPr>
      <t>会计师及以上职称</t>
    </r>
  </si>
  <si>
    <r>
      <rPr>
        <sz val="18"/>
        <rFont val="宋体"/>
        <charset val="134"/>
      </rPr>
      <t>1.具</t>
    </r>
    <r>
      <rPr>
        <sz val="18"/>
        <color rgb="FFFF0000"/>
        <rFont val="宋体"/>
        <charset val="134"/>
      </rPr>
      <t>有3年</t>
    </r>
    <r>
      <rPr>
        <sz val="18"/>
        <rFont val="宋体"/>
        <charset val="134"/>
      </rPr>
      <t xml:space="preserve">及以上会计工作经历；                2.熟悉国家财经、税务等法规。              </t>
    </r>
  </si>
  <si>
    <t>1.具有2年及以上工程管理工作经历；                          2.具有较强的综合协调能力，熟悉项目建设流程。</t>
  </si>
  <si>
    <t xml:space="preserve">负责人 </t>
  </si>
  <si>
    <r>
      <rPr>
        <sz val="18"/>
        <rFont val="宋体"/>
        <charset val="134"/>
      </rPr>
      <t>工程管理、工程造价、土木工程</t>
    </r>
    <r>
      <rPr>
        <sz val="18"/>
        <color rgb="FFFF0000"/>
        <rFont val="宋体"/>
        <charset val="134"/>
      </rPr>
      <t>等相关专业</t>
    </r>
  </si>
  <si>
    <t>1.具有5年及以上企业管理工作经历；                          2.具有较强的综合协调能力、资深项目管理经验。</t>
  </si>
  <si>
    <r>
      <rPr>
        <sz val="18"/>
        <rFont val="宋体"/>
        <charset val="134"/>
      </rPr>
      <t>1.具</t>
    </r>
    <r>
      <rPr>
        <sz val="18"/>
        <color rgb="FFFF0000"/>
        <rFont val="宋体"/>
        <charset val="134"/>
      </rPr>
      <t>有5年</t>
    </r>
    <r>
      <rPr>
        <sz val="18"/>
        <rFont val="宋体"/>
        <charset val="134"/>
      </rPr>
      <t xml:space="preserve">及以上会计工作经历；                2.熟悉国家财经、税务等法规。              </t>
    </r>
  </si>
  <si>
    <t>农林经济管理、投资学、资源与环境经济学、贸易经济</t>
  </si>
  <si>
    <t>1.具有2年及以上林产业项目相关工作经历；                       2.熟悉林产业项目管理。</t>
  </si>
  <si>
    <t>附件一</t>
  </si>
  <si>
    <t>寻甸城乡投资开发集团有限公司及下属公司2025年第二批公开招聘岗位计划表</t>
  </si>
  <si>
    <t>任职资格条件</t>
  </si>
  <si>
    <t>年龄</t>
  </si>
  <si>
    <t>集团公司</t>
  </si>
  <si>
    <t>投融资部</t>
  </si>
  <si>
    <t>融资岗</t>
  </si>
  <si>
    <t>1.负责公司重大投融资方案、股权转让、资产重组等事项的战略审查；
2.执行公司的融资决策，实现企业融资的流动性，为资金平衡奠定基础，保证公司计划内投资建设项目的资金落实；
3.负责宏观经济政策、行业发展政策等与公司发展战略相关政策信息研究调查，分析研究公司发展战略机遇和战略风险，为公司战略目标确定提供可靠依据；
4.负责组织公司战略规划起草、修编工作，对公司中长期发展战略进行研究，制定完善公司战略规划方案，拟定公司业务发展战略和经营策略；
5.负责做好投融资档案资料的收集、管理、归档工作。</t>
  </si>
  <si>
    <t>本科及以上</t>
  </si>
  <si>
    <t>金融学类、经济学类、会计学与财务管理类、法学类相关专业</t>
  </si>
  <si>
    <t>1.熟悉项目投融资管理，具有良好的投资判断能力和融资分析能力，熟悉掌握投融资流程和专业知识；
2.熟悉投资项目收益分析、投资成本合算和投资风险评估，精通各种投资流程和融资渠道；
3.具备高度责任心，良好的经营意识。</t>
  </si>
  <si>
    <t>满足基本条件前提下，有银行工作经验者优先；特别优秀者可适当放宽条件。</t>
  </si>
  <si>
    <t>国资部</t>
  </si>
  <si>
    <t>资产经营岗</t>
  </si>
  <si>
    <t>1．研究资产运营管理相关的国家、省、市、县相关法律法规，配合县国资委制定适合寻甸县县情的资产管理、资产运营相关制度和资产运营方案；
2．负责制定资产管理年度工作计划，提出相关资产运营管理及资产处置的建议；
3．负责公司经营性资产管理运营和非经营性资产的管理；
4．负责指导和监督子公司资产经营管理及开发工作；
5．负责公司经营性资产的管理维护，负责部门档案归档移交；
6．负政府注入资产的清点盘查、划转、接收和经营权等移交工作和资产产权变更相关工作；
资产管理及下属企业经营绩效考核；
7．建立公司经营性资产台账，对接财务及时追缴欠缴租金；
8．定期进行资产巡查，检查承租人履约情况；
9．配合融资部门做好抵押资产的梳理；
10．负责梳理下属子公司资产情况，拟定子公司资产管理制度；
11．负责按照各子公司现经营情况对其资产进行评估管理；
12．负责对下属子公司资产运营指标进行量化及考核，制定考核实施方案，跟踪、检查目标责任完成
情况，梳理存在问题，提出指导性意见；
13．负责公司及子公司股权管理，对参控股公司收益分红的核算审计管理。</t>
  </si>
  <si>
    <t>40岁及以下</t>
  </si>
  <si>
    <t>本科及以上学历</t>
  </si>
  <si>
    <t>工商管理、经济类、财务类相关专业</t>
  </si>
  <si>
    <t>熟悉资产运营管理、股权投管理、资产评估，具备相关行业从业经验，具备较强的沟通能力及公文写作能力。</t>
  </si>
  <si>
    <t>满足基本条件前提下，有2年以上资产运营经验者优先；特别优秀者可适当放宽条件。</t>
  </si>
  <si>
    <t>法务部</t>
  </si>
  <si>
    <t>法务管理岗</t>
  </si>
  <si>
    <r>
      <t>1.</t>
    </r>
    <r>
      <rPr>
        <sz val="11"/>
        <rFont val="仿宋"/>
        <charset val="134"/>
      </rPr>
      <t>针对法务管理实际情况起草、拟订、修改集团公司法务工作细则；</t>
    </r>
    <r>
      <rPr>
        <sz val="11"/>
        <rFont val="仿宋"/>
        <charset val="0"/>
      </rPr>
      <t xml:space="preserve">
2.</t>
    </r>
    <r>
      <rPr>
        <sz val="11"/>
        <rFont val="仿宋"/>
        <charset val="134"/>
      </rPr>
      <t>参与拟订及审核集团公司及子公司规章制度、合同、文件等工作；</t>
    </r>
    <r>
      <rPr>
        <sz val="11"/>
        <rFont val="仿宋"/>
        <charset val="0"/>
      </rPr>
      <t xml:space="preserve">
3.</t>
    </r>
    <r>
      <rPr>
        <sz val="11"/>
        <rFont val="仿宋"/>
        <charset val="134"/>
      </rPr>
      <t>协调集团公司及子公司与法律顾问之间法务咨询、合同审查等各种工作；</t>
    </r>
    <r>
      <rPr>
        <sz val="11"/>
        <rFont val="仿宋"/>
        <charset val="0"/>
      </rPr>
      <t xml:space="preserve">
4.</t>
    </r>
    <r>
      <rPr>
        <sz val="11"/>
        <rFont val="仿宋"/>
        <charset val="134"/>
      </rPr>
      <t>协助处理集团公司及子公司的各类仲裁、诉讼等法律事务；</t>
    </r>
    <r>
      <rPr>
        <sz val="11"/>
        <rFont val="仿宋"/>
        <charset val="0"/>
      </rPr>
      <t xml:space="preserve">
5.</t>
    </r>
    <r>
      <rPr>
        <sz val="11"/>
        <rFont val="仿宋"/>
        <charset val="134"/>
      </rPr>
      <t>组织开展集团公司及子公司法律工作培训，指导、监督子公司法务工作开展；</t>
    </r>
    <r>
      <rPr>
        <sz val="11"/>
        <rFont val="仿宋"/>
        <charset val="0"/>
      </rPr>
      <t xml:space="preserve">
6.</t>
    </r>
    <r>
      <rPr>
        <sz val="11"/>
        <rFont val="仿宋"/>
        <charset val="134"/>
      </rPr>
      <t>参与集团公司及子公司的合规管理、风险防范工作，落实相关合规管理制度，加强企业风险防范能力；</t>
    </r>
    <r>
      <rPr>
        <sz val="11"/>
        <rFont val="仿宋"/>
        <charset val="0"/>
      </rPr>
      <t xml:space="preserve">
7.</t>
    </r>
    <r>
      <rPr>
        <sz val="11"/>
        <rFont val="仿宋"/>
        <charset val="134"/>
      </rPr>
      <t>完成公司交办的其他工作。</t>
    </r>
  </si>
  <si>
    <t>法学类相关专业</t>
  </si>
  <si>
    <t>1.熟练掌握企业法务工作流程，熟悉法律诉讼等相关工作或有项目招投标工作经验；
2.工作仔细认真，责任心强，具有较强沟通及团队协作能力；
3.政治可靠，廉洁自律，诚实守信，无违法违纪等不良行为。</t>
  </si>
  <si>
    <t>满足基本条件前提下，有2年以上企业法务管理等相关从业经验或项目招投标工作经验者优先；特别优秀者可适当放宽条件。</t>
  </si>
  <si>
    <t>内外部审计岗</t>
  </si>
  <si>
    <r>
      <t>1.</t>
    </r>
    <r>
      <rPr>
        <sz val="11"/>
        <rFont val="仿宋"/>
        <charset val="134"/>
      </rPr>
      <t>针对内外部审计管理实际情况起草、拟订、修改审计工作制度；</t>
    </r>
    <r>
      <rPr>
        <sz val="11"/>
        <rFont val="仿宋"/>
        <charset val="0"/>
      </rPr>
      <t xml:space="preserve">
2.</t>
    </r>
    <r>
      <rPr>
        <sz val="11"/>
        <rFont val="仿宋"/>
        <charset val="134"/>
      </rPr>
      <t>定期组织开展集团及下属公司年度内部审计（经济活动、制度建立、重大经营决策等）、经责审计等工作；</t>
    </r>
    <r>
      <rPr>
        <sz val="11"/>
        <rFont val="仿宋"/>
        <charset val="0"/>
      </rPr>
      <t xml:space="preserve">
3.</t>
    </r>
    <r>
      <rPr>
        <sz val="11"/>
        <rFont val="仿宋"/>
        <charset val="134"/>
      </rPr>
      <t>负责其他外部部门对集团公司及下属公司审计发现问题的督促整改及反馈相关工作；</t>
    </r>
    <r>
      <rPr>
        <sz val="11"/>
        <rFont val="仿宋"/>
        <charset val="0"/>
      </rPr>
      <t xml:space="preserve">
4.</t>
    </r>
    <r>
      <rPr>
        <sz val="11"/>
        <rFont val="仿宋"/>
        <charset val="134"/>
      </rPr>
      <t>配合国资委、审计局等审计机关组织实施的审计；</t>
    </r>
    <r>
      <rPr>
        <sz val="11"/>
        <rFont val="仿宋"/>
        <charset val="0"/>
      </rPr>
      <t xml:space="preserve">
5.</t>
    </r>
    <r>
      <rPr>
        <sz val="11"/>
        <rFont val="仿宋"/>
        <charset val="134"/>
      </rPr>
      <t>负责对下属企业的内外审计工作进行指导和监督；</t>
    </r>
    <r>
      <rPr>
        <sz val="11"/>
        <rFont val="仿宋"/>
        <charset val="0"/>
      </rPr>
      <t xml:space="preserve">
6.</t>
    </r>
    <r>
      <rPr>
        <sz val="11"/>
        <rFont val="仿宋"/>
        <charset val="134"/>
      </rPr>
      <t>负责监督整个集团决策执行、制度运行、经营活动、财务及资产管理等工作顺利开展；</t>
    </r>
    <r>
      <rPr>
        <sz val="11"/>
        <rFont val="仿宋"/>
        <charset val="0"/>
      </rPr>
      <t xml:space="preserve">
7.</t>
    </r>
    <r>
      <rPr>
        <sz val="11"/>
        <rFont val="仿宋"/>
        <charset val="134"/>
      </rPr>
      <t>完成公司交办的其他工作。</t>
    </r>
  </si>
  <si>
    <t>审计学类、财务管理类相关专业</t>
  </si>
  <si>
    <t>1.熟练掌握企业财会及审计工作流程；
2.工作仔细认真，责任心强，具有较强沟通及团队协作能力；
3.政治可靠，廉洁自律，诚实守信，无违法违纪等不良行为。</t>
  </si>
  <si>
    <t>满足基本条件前提下，有2年以上企业内部审计或会计师事务所审计相关工作经验者优先。有审计师、会计师资质优先。</t>
  </si>
  <si>
    <t>人力资源部</t>
  </si>
  <si>
    <t>人力资源总监</t>
  </si>
  <si>
    <t>1.根据公司整体发展战略，制定并实施人力资源战略规划，确保人力资源管理与公司业务目标相匹配，参与公司高层决策，提供人力资源方面的专业建议，支持公司战略目标的实现；
2.负责公司组织架构的设计与优化，确保组织高效运作，推动组织变革与流程优化，提升组织效能；
3.制定并实施公司人才招聘计划，确保关键岗位的人才供给，建立并维护多元化招聘渠道，提升招聘效率与质量，优化人才配置，确保人岗匹配；
4.设计并优化公司绩效管理体系，确保绩效考核与公司目标挂钩，监督绩效考核的实施，确保公平、公正、透明，制定并实施具有市场竞争力的薪酬福利政策，设计并推动员工激励机制，提升员工积极性与归属感；
5.制定并实施公司培训计划，提升员工专业技能与综合素质，建立员工职业发展通道，帮助员工实现个人职业目标；
6.负责员工关系的维护，处理劳动纠纷，确保劳动关系和谐；
7.制定并完善人力资源管理制度与流程，确保人力资源管理工作规范化、标准化，优化人力资源管理流程，提升工作效率；
8.定期进行人力资源数据分析，为公司决策提供数据支持，为公司高层提供人力资源相关的决策支持，确保人力资源战略与公司业务目标一致；
9.完成上级领导交办的其他事宜。</t>
  </si>
  <si>
    <t>人力资源管理、企业管理、工商管理相关专业</t>
  </si>
  <si>
    <t>1.5年以上人力资源管理工作经验；
2.熟悉国家劳动合同法等法律法规及人力资源管理相关政策；
3.精通人力资源六大模块（人力规划、招聘配置、培训开发、绩效薪酬、员工关系 ）；
4.具备较强的战略思维与规划能力，能够将人力资源战略与业务战略相结合，优秀的领导力与团队管理能力，能够带领团队高效完成目标，出色的沟通协调能力，能够与各部门及高层管理者有效协作，较强的数据分析能力，能够通过数据发现问题并提出解决方案，具备创新思维与变革管理能力，能够推动组织持续优化；
5.高度的责任心与职业道德，能够保守公司机密，具备较强的抗压能力，能够在复杂环境中保持冷静并做出正确决策，积极进取，具备较强的学习能力与自我驱动能力。</t>
  </si>
  <si>
    <r>
      <t>有一级人力资源管理师或经济师（人力资源管理）证书优先；特别优秀者可适当放宽条件。
该岗位为</t>
    </r>
    <r>
      <rPr>
        <b/>
        <sz val="11"/>
        <rFont val="仿宋"/>
        <charset val="134"/>
      </rPr>
      <t>管理岗</t>
    </r>
    <r>
      <rPr>
        <sz val="11"/>
        <rFont val="仿宋"/>
        <charset val="134"/>
      </rPr>
      <t>。</t>
    </r>
  </si>
  <si>
    <t>财务管理部</t>
  </si>
  <si>
    <t>部门副职</t>
  </si>
  <si>
    <t>1.配合财务总监、部门经理参与制定公司财务管理内部控制制度及相关实施细则；
2.配合部门经理完成公司内部、财务部门统筹管理工作；
3.负责对接上级主管部门交办的工作，对上级部门所需财务资料进行整理、编报；配合上级部门做好财务检查、审计工作；
4.负责汇总各部门、下属子公司的预算、决算，经反复平衡协调后，汇编成经营预算、决算，上报公司领导批准；
5.负责梳理汇总集团内部日常工作需要的财务数据及财务报表和合并工作；
6.负责公司资金收支、资金计划的审核管理工作及债权债务的核查、清理工作；
7.负责组织实施开展财务年报审计工作。</t>
  </si>
  <si>
    <t>40岁及
以下</t>
  </si>
  <si>
    <t>财会审计类（含会计学、财务管理、审计学）相关专业</t>
  </si>
  <si>
    <t>中级会计师及以上</t>
  </si>
  <si>
    <t>1.具有5年以上工作经验，有事务所项目组长以上或企业财务部门副职以上工作经验；
2.熟练使用计算机和办公软件，能独立完成企业合并财务报表，精通Excel，具有良好的服务意识和团队精神，工作认真负责，责任心强；
3.政治可靠，廉洁自律，诚实守信，无违法违纪等不良行为。</t>
  </si>
  <si>
    <t>满足基本条件前提下，税务师或注册会计师通过3门以上优先考虑。</t>
  </si>
  <si>
    <t>会计</t>
  </si>
  <si>
    <r>
      <t>1.负责公司经济业务的账务处理、核算工作，提供相关会计信息；</t>
    </r>
    <r>
      <rPr>
        <sz val="11"/>
        <rFont val="仿宋"/>
        <charset val="0"/>
      </rPr>
      <t xml:space="preserve">
2.</t>
    </r>
    <r>
      <rPr>
        <sz val="11"/>
        <rFont val="仿宋"/>
        <charset val="134"/>
      </rPr>
      <t>负责公司会计凭证的装订及会计档案的保管；
3.负责报送财政系统公司月度财务报表、年度报表；
4.负责公司的纳税申报、税务登记、变更、缴纳，并配合税务机关进行税务审查；
5.负责公司往来款对账审核；
6.负责登记公司固定资产入账、折旧，定期与资产管理部门盘点固定资产、保证账实相符；
7.负责对公司经营情况进行财务分析，组织编制年度财务分析报告；
8.负责编制公司的年度预算及决算编报说明。</t>
    </r>
  </si>
  <si>
    <t>初级会计师及以上</t>
  </si>
  <si>
    <t>1.具有3年以上会计工作经验；
2.熟练使用计算机和办公软件，具有良好的服务意识和团队精神，工作认真负责，责任心强；
3.政治可靠，廉洁自律，诚实守信，无违法违纪等不良行为。</t>
  </si>
  <si>
    <t>满足基本条件前提下，具有中级会计职称者优先考虑，该岗位根据各分子公司岗位调配，但由集团统一管理。</t>
  </si>
  <si>
    <t>企管公司</t>
  </si>
  <si>
    <t>物业公司</t>
  </si>
  <si>
    <t>1.制定物业公司年度管理预算方案与工作计划，安排人员日常工作，完善物业管理操作管理流程；
2.协助总经理开展公司的经营、管理工作，完成集团下达的目标任务；
3.统筹年度物业发展策略，不断进行市场拓展，扩大公司管理规模；
4.妥善处理业主或租户的投诉和建议，建立客户投诉意见处理机制，确保投诉能得到满意的回复和解决，提升业主的满意度，提升物业管理服务水平和质量。</t>
  </si>
  <si>
    <t>大专及以上</t>
  </si>
  <si>
    <t>1.执行能力和规划能力强，有团队合作及敬业精神；
2.具有3年以上中大型物业中高层管理经验。</t>
  </si>
  <si>
    <r>
      <t>满足基本条件前提下，特别优秀者可适当放宽条件。
该岗位为</t>
    </r>
    <r>
      <rPr>
        <b/>
        <sz val="11"/>
        <rFont val="仿宋"/>
        <charset val="134"/>
      </rPr>
      <t>管理岗</t>
    </r>
    <r>
      <rPr>
        <sz val="11"/>
        <rFont val="仿宋"/>
        <charset val="134"/>
      </rPr>
      <t>。</t>
    </r>
  </si>
  <si>
    <t>教投公司</t>
  </si>
  <si>
    <t>/</t>
  </si>
  <si>
    <t>供应链商贸运营经理</t>
  </si>
  <si>
    <t>1.获取大宗商贸商机，矿石、有色金属、煤炭、农产品等均可；
2.深入分析市场趋势，包括价格波动、供需状况、政策变化等，为公司制定贸易策略提供依据；
3.识别并评估市场风险，如价格波动、信用风险、供应链中断等，制定风险缓解措施；
4.建立和维护与供应商的良好关系，确保货源稳定和质量可靠；
5.确保所有贸易活动符合贸易规则、相关法律法规和公司内部政策。</t>
  </si>
  <si>
    <t>1.为人正直，诚实守信，具有高度的团队合作精神；
2.熟悉项目运营、具有良好的沟通协调能力；
3.良好的服务意识与工作心态，工作细致认真，责任心强；
4.有良好的团队合作精神和协调能力，为人正直，诚实守信。</t>
  </si>
  <si>
    <r>
      <t>满足基本条件前提下，具有供应贸易、大宗商贸、大型商超或配送管理经验，且有渠道资源者优先考虑；特别优秀者可适当放宽条件。
该岗位作为二级公司/分子公司储备高管。
该岗位为</t>
    </r>
    <r>
      <rPr>
        <b/>
        <sz val="11"/>
        <rFont val="仿宋"/>
        <charset val="134"/>
      </rPr>
      <t>管理岗。</t>
    </r>
  </si>
  <si>
    <t>建管公司</t>
  </si>
  <si>
    <t>安全部</t>
  </si>
  <si>
    <t>安全部员工岗</t>
  </si>
  <si>
    <t>1. 制定并执行安全管理制度：根据国家安全法规和行业标准，结合企业实际情况，制定和执行安全管理制度，确保企业生产过程中的各项安全工作有章可循；
2. 开展安全教育和培训：组织员工进行安全教育和培训，提高员工的安全意识和技能水平，确保员工能够正确应对突发事件；
3. 进行安全检查和隐患排查：定期对生产现场进行安全检查和隐患排查，及时发现和消除安全隐患，防止事故发生；
4. 监控生产过程安全：对生产过程中的危险源进行监控和管理，采取有效措施防止事故发生，确保生产过程的安全稳定；
5. 编制应急预案：根据企业实际情况，编制应急预案和应急救援计划，并组织员工进行演练，提高企业的应急处置能力；
6. 事故调查和处理：对发生的安全事故进行调查和分析，找出事故原因，提出改进措施，并按照规定向相关部门报告。</t>
  </si>
  <si>
    <t>工程管理类相关专业</t>
  </si>
  <si>
    <t>安全员</t>
  </si>
  <si>
    <t>1.熟悉国家消防安全管理、建筑施工安全管理等相关政策法规；
2.具备组织制定安全生产责任制、安全规章制度、操作规则、安全应急预案、安全生产教育和培训计划等工作能力；
3.具有3年及以上的安全生产管理工作经验，具备处理突发事件的能力；
4.有一定的团队管理经验，能有效带领团队完成各项任务。</t>
  </si>
  <si>
    <t>持有建造师资格证及安全相关资格证书者优先考虑；特别优秀者可适当放宽条件。</t>
  </si>
  <si>
    <t>寻甸城乡文化旅游投资开发有限公司</t>
  </si>
  <si>
    <t>文旅投公司</t>
  </si>
  <si>
    <t>文旅项目管理</t>
  </si>
  <si>
    <t>1.根据公司发展战略规划，做好公司文旅项目经营战略的总体策划与组织，负责落实公司年度项目规划、实施，并有效开展项目节点控制、质量管理、成本控制；
2.负责文旅品牌及营销管理体系建设，扩大文旅项目的市场影响力，持续提升公司效益；
3.实时收集、掌握最新行业及市场动态信息，丰富文旅产品结构、提高质量，打造独特文旅游玩体验；
4.负责团队的建设与人才培养，提高文旅项目的服务水平；
5.负责建立、健全公司的组织管理系统和各项规章制度。</t>
  </si>
  <si>
    <t>1.具备5年以上文旅项目策划、运营、管理、房地产投资管理、销售管理、资产运营等工作经验；
2.具备统筹项目投资、策划、销售、运营等板块的综合能力及经验；
3.具备项目投后资产盘活成功经验。</t>
  </si>
  <si>
    <t>满足基本条件前提下，具有3年及以上国内文旅TOP20企业项目管理经验或国央企项目管理经验优先考虑；特别优秀者可适当放宽条件。</t>
  </si>
  <si>
    <t>资产运营岗</t>
  </si>
  <si>
    <t>1.对公司发展战略、项目投资、资本运作及资产经营等事项进行研究并提出建议及可行性方案。开展政府授权管理范围内的乡村振兴项目研究、策划与投资建设;农村基础设施建设;政府公建项目代建及工程管理;农村资产与资源的经营；
2.对公司运行相关规章制度的制度、审核和完善及对实施情况进行检查和后续管理，对已投资项目的风险监控等投后管理工作;
3.负责跟踪管理投资企业日常经营工作和对投资企业预算执行情况进行汇总和分析;
4.负责组织对企业年度资产经营管理目标完成情况进行绩效考评工作，对资产管理进行全方位监督;
5.建立和完善资产管理台账档案及重大资产运营管理评估。</t>
  </si>
  <si>
    <t>具备5年资产运营管理经验，熟悉国有企业资产管理相关政策法规。</t>
  </si>
  <si>
    <t>特别优秀者可适当放宽条件。</t>
  </si>
  <si>
    <t>招商岗</t>
  </si>
  <si>
    <t>1.负责推动完成公司招商目标，密切掌握招商动态，参与设计、策划的工作，使招商信息更好地服务于设计、策划，设计、策划的成果更好地促进招商;参与公司对项目定位的讨论及其他一些决策;
2.按照公司阶段性目标计划拟订招商计划任务;
3.为公司汇总反馈各类市场信息、对营销推广、产品前期定位提供支持，完成招商政策和方案拟定。
4.全面计划、安排、管理部门工作;
5.协调部门内部与其他部门之间的合作关系;
6.指导、检查、控制本部门各项工作的实施;</t>
  </si>
  <si>
    <t>1.具备5年项目招商管理经验；
2.熟悉传统商业地产和文旅项目商业的招商差异，能配合文旅类的商业定位和业态规划；
3、具备良好的资源整合能力，富有创新思维；
4、具有较强的业务拓展能力和沟通能力，抗压能力强，能带领招商团队达成阶段性招商目标。</t>
  </si>
  <si>
    <t>满足基本条件前提下，具有3年及以上商业项目招商工作经验或文旅商业经验优先考虑；特别优秀者可适当放宽条件。</t>
  </si>
  <si>
    <t>产品策划岗</t>
  </si>
  <si>
    <t>1.负责文旅产品的策划、媒体策划、公关策划;
2.负责文旅项目及景区景点及的市场宣传策划，景区综合体营销模式的探讨、研究;
3.负责新产品设计策划，根据项目及景区运营需要，策划主题活动及举行各类活动，监督、控制并合理性分析整个活动;
4.负责产品物料设计策划，跟进与协调物料制作生产;
5.负责文旅项目及景区对外产品营销宣传类会议、展会、发布会等会议的策划与执行;
6. 负责项目及景区宣传文章等材料的撰稿;
8.编写方案设计报告，实施方案;</t>
  </si>
  <si>
    <t>管理学类（市场营销、文化产业管理方向）、艺术学类（设计学类、戏剧与影视学类）相关专业</t>
  </si>
  <si>
    <t>1.具备3年及以上文旅企业前期策划、活动策划、商业策划、文旅住宅产品策划、销售策划等工作经验；
2.具备成功案例;具备多重业态策划经验、较强的投资、策划、销售、运营的统筹能力；
3.具有景区开发管理经营活动技能和经验，熟悉景区、文旅项目管理相关政策法规，可根据相关工作经验放宽专业要求。</t>
  </si>
  <si>
    <t>满足基本条件前提下，具有国内文旅TOP20企业相关工作经历者优先考虑；特别优秀者可适当放宽条件。</t>
  </si>
  <si>
    <t>寻甸城乡农业投资开发有限公司</t>
  </si>
  <si>
    <t>项目管理部</t>
  </si>
  <si>
    <t>农产品策划岗</t>
  </si>
  <si>
    <t>1.了解农副产品市场营销环境，掌握市场营销环境分析的基本策略;
2.掌握消费者需要、动机和消费者行为分析的理论和方法;
3.掌握市场细分的基本理论、目标市场策略、市场定位策略的基本知识;
4.掌握农产品与农资产品策略、价格策略、分销策略、促销策略的基本知识;
5.掌握农产品与农资市场营销战略和营销控制的基本知识。</t>
  </si>
  <si>
    <t>管理学类（市场营销、工商管理方向）、农学类（农业经济管理、农村区域发展等方向）相关专业</t>
  </si>
  <si>
    <t>1.具备2年农业产品策划工作经验；
2.了解农副产品市场营销环境，掌握市场营销环境分析的基本策略;
3.掌握消费者需要、动机和消费者行为分析的理论和方法;
4.掌握市场细分的基本理论、目标市场策略、市场定位策略的基本知识;
5.掌握农产品与农资产品策略、价格策略、分销策略、促销策略的基本知识。</t>
  </si>
  <si>
    <t>寻甸凤梧高级中学</t>
  </si>
  <si>
    <t>校长（书记）</t>
  </si>
  <si>
    <t>1.全面贯彻执行党和国家的方针、政策、法律、法规，坚持社会主义办学方向， 全面实施素质教育，按教育规律办学，不断提高教育质量；
2.全面负责、统一领导学校教育教学和行政工作；
3.组织实施学校实行教职工聘用合同制度、校内结构工资制、学校内部劳动、人事、分配制度的改革和教育教学改革；
4.主持校务会议和行政会议，研究和决定学校的重大问题，制定学校工作计划，审批学校各部门的工作计划；
5.重视并切实抓好考核工作。建立、健全学校的各项规章制度，保证学校的正常工作秩序；
6.负责召集支部委员会和党员大会，结合学校的具体情况，传达贯彻执行党的路线、方针政策和上级的决定。</t>
  </si>
  <si>
    <t>65岁及以下</t>
  </si>
  <si>
    <t>教育学类、管理学类（公共事业管理、行政管理方向）、心理学类等相关专业</t>
  </si>
  <si>
    <t>1. 5年及以上教育行业从业经验，3年教育行业管理经验；
2. 拥有良好的领导能力，能够调动团队，激发员工的工作热情；
3. 具备出色的学校管理能力，能够有效地组织和实施教育教学活动；
4. 拥有良好的人际沟通和协调能力，能够与教师、学生、家长和社区保持良好的关系；
5. 具备创新思维和学习能力，能够适应教育改革和发展的需要；
6. 须经过严格的考核和评估，确保其具备胜任校长的能力和素质；
7. 需要定期接受培训和评估，以确保其持续具备胜任教学校长的能力和素质。</t>
  </si>
  <si>
    <r>
      <t>须通过校长任职资格培训并取得合格证书</t>
    </r>
    <r>
      <rPr>
        <sz val="11"/>
        <rFont val="Times New Roman"/>
        <charset val="134"/>
      </rPr>
      <t>‌</t>
    </r>
    <r>
      <rPr>
        <sz val="11"/>
        <rFont val="仿宋"/>
        <charset val="134"/>
      </rPr>
      <t>；特别优秀者可适当放宽条件。
该岗位为</t>
    </r>
    <r>
      <rPr>
        <b/>
        <sz val="11"/>
        <rFont val="仿宋"/>
        <charset val="134"/>
      </rPr>
      <t>管理岗</t>
    </r>
    <r>
      <rPr>
        <sz val="11"/>
        <rFont val="仿宋"/>
        <charset val="134"/>
      </rPr>
      <t>。</t>
    </r>
  </si>
  <si>
    <t>教学管理副校长</t>
  </si>
  <si>
    <t>1. 制定教学规划：教学校长需要与教师、学生和家长共同制定学校的教学规划，确保学校的教学目标与国家教育政策相符，并能够满足学生的个性化需求；
2. 教学质量监控：教学校长需要定期评估教师的教学质量，确保教师能够按照教学计划和标准进行教学，同时也要关注学生的学习成果，及时调整教学策略；
3. 师资队伍建设：教学校长需要关注教师的专业发展，为教师提供培训和进修的机会，提高教师的教育教学水平。同时，也要关注教师的心理健康和职业发展，为教师创造良好的工作环境；
4. 课程设置与改革：教学校长需要与教师、教育专家和家长共同讨论，制定符合学校实际情况的课程设置和改革方案，确保课程能够满足学生的兴趣和发展需求；
5. 家长沟通与合作：教学校长需要与家长保持密切联系，及时向家长反馈学生的学习情况和学校的教学情况，同时也要邀请家长参与学校的教育活动，促进家校合作；
总之，学校教学校长需要做好教学质量、师资队伍建设、课程设置与改革、家长沟通与合作等方面的工作。</t>
  </si>
  <si>
    <t>60岁及以下</t>
  </si>
  <si>
    <t>1.5年及以上教育行业从业经验，3年行业管理经验；
2. 拥有良好的领导能力，能够调动团队，激发员工的工作热情；
3. 具备出色的学校管理能力，能够有效地组织和实施教育教学活动；
4. 拥有良好的人际沟通和协调能力，能够与教师、学生、家长和社区保持良好的关系；
5. 具备创新思维和学习能力，能够适应教育改革和发展的需要；
6. 必须经过严格的考核和评估，确保其具备胜任校长的能力和素质；7. 需要定期接受培训和评估，以确保其持续具备胜任教学校长的能力和素质。</t>
  </si>
  <si>
    <r>
      <t>特别优秀者可适当放宽条件。
该岗位为</t>
    </r>
    <r>
      <rPr>
        <b/>
        <sz val="11"/>
        <rFont val="仿宋"/>
        <charset val="134"/>
      </rPr>
      <t>管理岗</t>
    </r>
    <r>
      <rPr>
        <sz val="11"/>
        <rFont val="仿宋"/>
        <charset val="134"/>
      </rPr>
      <t xml:space="preserve">。
</t>
    </r>
  </si>
  <si>
    <t>行政办公室主任</t>
  </si>
  <si>
    <t>1.负责办文、办会、办事有关工作，上传下达，左右沟通，发挥领导参谋助手作用，协助学校领导班子协调各部门日常工作，负责学校各类信息的收集、整理和汇报，为学校领导提供决策支持；
2.会议组织：负责组织学校各类会议，包括行政会议、教职工会议、学生大会等，并做好会议记录和会议纪要的整理工作；
3.行政事务：负责学校日常行政事务的管理，包括资产管理、物资采购、后勤保障等工作，确保学校各项行政工作有序进行；
4.人力资源管理：负责学校人力资源管理工作，包括招聘、培训、考核、薪酬福利等工作，为学校提供优秀的人力资源支持；
5.负责拟订学校涉及会议、文件、印章等重要综合类规章制度建设及规范管理工作；
6. 完成学校领导交办的其他任务。具有良好的抗压能力，能够在快节奏的工作环境中保持冷静和高效。</t>
  </si>
  <si>
    <t>教育学类、管理学类（行政管理、公共事业管理方向）等相关专业</t>
  </si>
  <si>
    <t>1.具有至少3年以上教育行业相关岗位的工作经验；
2.具备良好的组织协调能力、沟通能力和团队合作精神，能够处理复杂的问题和挑战，具备较强的领导力和执行力；
3.熟练掌握办公软件和相关管理软件的使用，具备良好的文字表达和语言沟通能力；
4.具备高度的责任感和职业道德，能够保守学校机密，遵守学校规章制度，诚实守信，有良好的职业操守。</t>
  </si>
  <si>
    <t xml:space="preserve">满足基本条件前提下，具有教育行业行政管理经验者优先考虑；特别优秀者可适当放宽条件。
</t>
  </si>
  <si>
    <t>1. 负责学校财务预算的制定、执行和监督，确保财务计划的合理性和有效性；
2. 负责管理学校的财务资源，包括现金、银行存款、固定资产等，确保财务资源的合理配置和使用；
3. 负责学校财务报告的编制和审核，确保财务信息的准确性和完整性；
4. 负责与政府机构、税务部门、银行等外部机构进行沟通和协调，确保学校财务工作的合规性和合法性；
5. 监督学校各项费用的收取和使用情况，确保费用使用的合规性和合理性；
6. 定期组织财务部门内部培训，提高财务人员的专业素质和工作效率；
7. 参与学校重大决策和规划，为学校的发展提供财务方面的建议和支持。</t>
  </si>
  <si>
    <t>1.五年以上财务管理或相关领域的工作经验，熟悉财务管理流程和规范；
2. 熟练掌握财务软件和办公软件，具备良好的数据分析能力和财务规划能力；
3.诚实守信，公正廉洁，有良好的职业道德和操守；
4. 具备较强的责任心和抗压能力，能够应对财务管理中的各种挑战；
5. 了解国家财经法规和学校财务政策，熟悉学校各项业务的财务成本和效益。</t>
  </si>
  <si>
    <t>心理健康老师</t>
  </si>
  <si>
    <t>1. 开展心理健康教育：负责向学生、家长和教职工宣传心理健康知识，提供心理咨询服务，帮助学生解决学习、生活、人际交往、情感、就业等方面的问题，提高他们的心理素质；
2. 建立学生心理健康档案：定期对在校学生进行心理健康测评，建立学生心理健康档案，关注学生的心理健康状况，为学校提供学生心理健康状况的参考依据；
3. 开展心理辅导和培训：为学生提供心理辅导，帮助学生解决心理问题，提高他们的心理素质。同时，还要为教职工提供心理培训，提高他们的心理素质和应对压力的能力；
4. 组织老师、学生的心理健康活动：组织开展各种形式的心理健康活动，如心理健康讲座、心理沙龙、心理拓展训练等，以提高学生的心理健康水平；
5. 建立心理危机干预机制：关注学生的心理健康问题，及时发现和解决学生的心理危机，建立心理危机干预机制，为学生提供及时有效的帮助。</t>
  </si>
  <si>
    <t>心理学类（应用心理学、临床心理学、教育心理学方向）、教育学类（心理健康教育方向）等相关专业</t>
  </si>
  <si>
    <t>国家心理咨询师资格证书或相关领域专业资格证书</t>
  </si>
  <si>
    <t>1.有3年相关从业经验；
2.具有良好的职业道德和敬业精神，能够为学生提供积极、健康、有益的心理指导；
3.具备一定的沟通技巧和人际交往能力，能够与学生建立良好的信任关系，及时发现和解决学生的心理问题；
4.具有一定的教学经验和教学方法，能够为学生提供生动、有趣、实用的心理健康教育课程；
5.具备持续学习和自我提升的能力，不断更新自己的知识和技能，以适应心理健康教育领域的发展变化。</t>
  </si>
  <si>
    <t xml:space="preserve">特别优秀者可适当放宽条件。
</t>
  </si>
  <si>
    <t>龙泉公司</t>
  </si>
  <si>
    <t>项目运营部</t>
  </si>
  <si>
    <t>项目运营岗</t>
  </si>
  <si>
    <r>
      <t>1.</t>
    </r>
    <r>
      <rPr>
        <sz val="11"/>
        <rFont val="仿宋"/>
        <charset val="134"/>
      </rPr>
      <t>负责工作项目运营管理工作；</t>
    </r>
    <r>
      <rPr>
        <sz val="11"/>
        <rFont val="仿宋"/>
        <charset val="0"/>
      </rPr>
      <t xml:space="preserve">
2.</t>
    </r>
    <r>
      <rPr>
        <sz val="11"/>
        <rFont val="仿宋"/>
        <charset val="134"/>
      </rPr>
      <t>负责公司水资源开发及管理工作；</t>
    </r>
    <r>
      <rPr>
        <sz val="11"/>
        <rFont val="仿宋"/>
        <charset val="0"/>
      </rPr>
      <t xml:space="preserve">
3.</t>
    </r>
    <r>
      <rPr>
        <sz val="11"/>
        <rFont val="仿宋"/>
        <charset val="134"/>
      </rPr>
      <t>执行公司安排的其他工作。</t>
    </r>
    <r>
      <rPr>
        <sz val="11"/>
        <rFont val="仿宋"/>
        <charset val="0"/>
      </rPr>
      <t xml:space="preserve">
4.</t>
    </r>
    <r>
      <rPr>
        <sz val="11"/>
        <rFont val="仿宋"/>
        <charset val="134"/>
      </rPr>
      <t>负责公司各类项目的生产管理工作。</t>
    </r>
    <r>
      <rPr>
        <sz val="11"/>
        <rFont val="仿宋"/>
        <charset val="0"/>
      </rPr>
      <t xml:space="preserve">
5.</t>
    </r>
    <r>
      <rPr>
        <sz val="11"/>
        <rFont val="仿宋"/>
        <charset val="134"/>
      </rPr>
      <t>负责公司预包装及其他饮用水的销售管理工作</t>
    </r>
  </si>
  <si>
    <t>1.工作仔细认真，责任心强，具有较强沟通及团队协作能力；
2.政治可靠，廉洁自律，诚实守信，无违法违纪等不良行为；</t>
  </si>
  <si>
    <t xml:space="preserve">满足基本条件前提下，具有水资源或包装水类快消品生产管理工作经验者优先考虑；特别优秀者可适当放宽条件。
</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</si>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</sst>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2">
    <font>
      <sz val="11"/>
      <color theme="1"/>
      <name val="宋体"/>
      <charset val="134"/>
      <scheme val="minor"/>
    </font>
    <font>
      <sz val="11"/>
      <name val="仿宋"/>
      <charset val="134"/>
    </font>
    <font>
      <sz val="12"/>
      <name val="仿宋"/>
      <charset val="134"/>
    </font>
    <font>
      <b/>
      <sz val="12"/>
      <name val="仿宋"/>
      <charset val="134"/>
    </font>
    <font>
      <b/>
      <sz val="14"/>
      <name val="仿宋"/>
      <charset val="134"/>
    </font>
    <font>
      <sz val="11"/>
      <color theme="1"/>
      <name val="仿宋"/>
      <charset val="134"/>
    </font>
    <font>
      <sz val="14"/>
      <name val="仿宋"/>
      <charset val="134"/>
    </font>
    <font>
      <sz val="14"/>
      <color rgb="FFFF0000"/>
      <name val="仿宋"/>
      <charset val="134"/>
    </font>
    <font>
      <b/>
      <sz val="11"/>
      <name val="仿宋"/>
      <charset val="134"/>
    </font>
    <font>
      <b/>
      <sz val="16"/>
      <name val="仿宋"/>
      <charset val="134"/>
    </font>
    <font>
      <sz val="11"/>
      <name val="仿宋"/>
      <charset val="0"/>
    </font>
    <font>
      <b/>
      <sz val="12"/>
      <name val="Times New Roman"/>
      <charset val="134"/>
    </font>
    <font>
      <b/>
      <sz val="12"/>
      <color theme="1"/>
      <name val="方正楷体_GBK"/>
      <charset val="134"/>
    </font>
    <font>
      <b/>
      <sz val="12"/>
      <name val="方正楷体_GBK"/>
      <charset val="134"/>
    </font>
    <font>
      <sz val="12"/>
      <name val="Times New Roman"/>
      <charset val="134"/>
    </font>
    <font>
      <b/>
      <sz val="22"/>
      <name val="方正小标宋_GBK"/>
      <charset val="134"/>
    </font>
    <font>
      <sz val="18"/>
      <color theme="1"/>
      <name val="宋体"/>
      <charset val="134"/>
      <scheme val="minor"/>
    </font>
    <font>
      <sz val="18"/>
      <name val="宋体"/>
      <charset val="134"/>
      <scheme val="major"/>
    </font>
    <font>
      <sz val="18"/>
      <name val="宋体"/>
      <charset val="134"/>
    </font>
    <font>
      <sz val="18"/>
      <color rgb="FFFF0000"/>
      <name val="宋体"/>
      <charset val="134"/>
    </font>
    <font>
      <sz val="18"/>
      <color theme="1"/>
      <name val="宋体"/>
      <charset val="134"/>
    </font>
    <font>
      <sz val="22"/>
      <name val="方正小标宋_GBK"/>
      <charset val="134"/>
    </font>
    <font>
      <sz val="12"/>
      <name val="方正楷体_GBK"/>
      <charset val="134"/>
    </font>
    <font>
      <sz val="18"/>
      <name val="Times New Roman"/>
      <charset val="134"/>
    </font>
    <font>
      <b/>
      <sz val="18"/>
      <name val="宋体"/>
      <charset val="134"/>
    </font>
    <font>
      <sz val="18"/>
      <color rgb="FFFF0000"/>
      <name val="Times New Roman"/>
      <charset val="134"/>
    </font>
    <font>
      <b/>
      <sz val="18"/>
      <color theme="1"/>
      <name val="方正楷体_GBK"/>
      <charset val="134"/>
    </font>
    <font>
      <b/>
      <sz val="18"/>
      <name val="方正楷体_GBK"/>
      <charset val="134"/>
    </font>
    <font>
      <sz val="18"/>
      <color rgb="FFFF0000"/>
      <name val="宋体"/>
      <charset val="134"/>
      <scheme val="major"/>
    </font>
    <font>
      <b/>
      <sz val="18"/>
      <name val="方正小标宋_GBK"/>
      <charset val="134"/>
    </font>
    <font>
      <sz val="14"/>
      <color theme="1"/>
      <name val="宋体"/>
      <charset val="134"/>
      <scheme val="minor"/>
    </font>
    <font>
      <sz val="14"/>
      <name val="宋体"/>
      <charset val="134"/>
      <scheme val="major"/>
    </font>
    <font>
      <sz val="14"/>
      <name val="宋体"/>
      <charset val="134"/>
    </font>
    <font>
      <sz val="14"/>
      <color theme="1"/>
      <name val="宋体"/>
      <charset val="134"/>
    </font>
    <font>
      <sz val="18"/>
      <name val="方正小标宋_GBK"/>
      <charset val="134"/>
    </font>
    <font>
      <sz val="14"/>
      <name val="Times New Roman"/>
      <charset val="134"/>
    </font>
    <font>
      <sz val="12"/>
      <name val="宋体"/>
      <charset val="134"/>
    </font>
    <font>
      <b/>
      <sz val="12"/>
      <name val="宋体"/>
      <charset val="134"/>
    </font>
    <font>
      <sz val="14"/>
      <color rgb="FFFF0000"/>
      <name val="宋体"/>
      <charset val="134"/>
    </font>
    <font>
      <b/>
      <sz val="14"/>
      <name val="宋体"/>
      <charset val="134"/>
    </font>
    <font>
      <b/>
      <sz val="1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name val="Times New Roma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3" borderId="5"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6" applyNumberFormat="0" applyFill="0" applyAlignment="0" applyProtection="0">
      <alignment vertical="center"/>
    </xf>
    <xf numFmtId="0" fontId="47" fillId="0" borderId="6" applyNumberFormat="0" applyFill="0" applyAlignment="0" applyProtection="0">
      <alignment vertical="center"/>
    </xf>
    <xf numFmtId="0" fontId="48" fillId="0" borderId="7" applyNumberFormat="0" applyFill="0" applyAlignment="0" applyProtection="0">
      <alignment vertical="center"/>
    </xf>
    <xf numFmtId="0" fontId="48" fillId="0" borderId="0" applyNumberFormat="0" applyFill="0" applyBorder="0" applyAlignment="0" applyProtection="0">
      <alignment vertical="center"/>
    </xf>
    <xf numFmtId="0" fontId="49" fillId="4" borderId="8" applyNumberFormat="0" applyAlignment="0" applyProtection="0">
      <alignment vertical="center"/>
    </xf>
    <xf numFmtId="0" fontId="50" fillId="5" borderId="9" applyNumberFormat="0" applyAlignment="0" applyProtection="0">
      <alignment vertical="center"/>
    </xf>
    <xf numFmtId="0" fontId="51" fillId="5" borderId="8" applyNumberFormat="0" applyAlignment="0" applyProtection="0">
      <alignment vertical="center"/>
    </xf>
    <xf numFmtId="0" fontId="52" fillId="6" borderId="10" applyNumberFormat="0" applyAlignment="0" applyProtection="0">
      <alignment vertical="center"/>
    </xf>
    <xf numFmtId="0" fontId="53" fillId="0" borderId="11" applyNumberFormat="0" applyFill="0" applyAlignment="0" applyProtection="0">
      <alignment vertical="center"/>
    </xf>
    <xf numFmtId="0" fontId="54" fillId="0" borderId="12" applyNumberFormat="0" applyFill="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59" fillId="12" borderId="0" applyNumberFormat="0" applyBorder="0" applyAlignment="0" applyProtection="0">
      <alignment vertical="center"/>
    </xf>
    <xf numFmtId="0" fontId="58" fillId="13" borderId="0" applyNumberFormat="0" applyBorder="0" applyAlignment="0" applyProtection="0">
      <alignment vertical="center"/>
    </xf>
    <xf numFmtId="0" fontId="58"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58" fillId="33" borderId="0" applyNumberFormat="0" applyBorder="0" applyAlignment="0" applyProtection="0">
      <alignment vertical="center"/>
    </xf>
    <xf numFmtId="0" fontId="60" fillId="0" borderId="0"/>
  </cellStyleXfs>
  <cellXfs count="112">
    <xf numFmtId="0" fontId="0" fillId="0" borderId="0" xfId="0">
      <alignment vertical="center"/>
    </xf>
    <xf numFmtId="0" fontId="1" fillId="0" borderId="0" xfId="0" applyFont="1" applyFill="1" applyBorder="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lignment vertical="center"/>
    </xf>
    <xf numFmtId="0" fontId="2" fillId="0" borderId="0" xfId="0" applyFont="1" applyFill="1" applyBorder="1" applyAlignment="1">
      <alignment vertical="center"/>
    </xf>
    <xf numFmtId="0" fontId="6" fillId="0" borderId="0" xfId="0" applyFont="1" applyFill="1">
      <alignment vertical="center"/>
    </xf>
    <xf numFmtId="0" fontId="1" fillId="0" borderId="0" xfId="0" applyFont="1" applyFill="1">
      <alignment vertical="center"/>
    </xf>
    <xf numFmtId="0" fontId="7" fillId="0" borderId="0" xfId="0" applyFont="1" applyFill="1">
      <alignment vertical="center"/>
    </xf>
    <xf numFmtId="0" fontId="7"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Border="1">
      <alignment vertical="center"/>
    </xf>
    <xf numFmtId="0" fontId="4" fillId="0" borderId="1" xfId="0" applyFont="1" applyFill="1" applyBorder="1" applyAlignment="1">
      <alignment horizontal="left" vertical="center"/>
    </xf>
    <xf numFmtId="0" fontId="8" fillId="0" borderId="1" xfId="0" applyFont="1" applyFill="1" applyBorder="1" applyAlignment="1">
      <alignment horizontal="left"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49" applyFont="1" applyFill="1" applyBorder="1" applyAlignment="1">
      <alignment horizontal="center" vertical="center" wrapText="1"/>
    </xf>
    <xf numFmtId="176" fontId="1" fillId="0" borderId="1" xfId="0" applyNumberFormat="1" applyFont="1" applyFill="1" applyBorder="1" applyAlignment="1">
      <alignment horizontal="centerContinuous" vertical="center" wrapText="1"/>
    </xf>
    <xf numFmtId="176" fontId="1"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 fillId="0" borderId="1" xfId="49" applyFont="1" applyFill="1" applyBorder="1" applyAlignment="1">
      <alignment vertical="center" wrapText="1"/>
    </xf>
    <xf numFmtId="0" fontId="1" fillId="0" borderId="1" xfId="0" applyFont="1" applyFill="1" applyBorder="1" applyAlignment="1">
      <alignment horizontal="left" vertical="top" wrapText="1"/>
    </xf>
    <xf numFmtId="0" fontId="10"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top" wrapText="1"/>
    </xf>
    <xf numFmtId="0" fontId="1" fillId="0" borderId="1" xfId="0" applyFont="1" applyFill="1" applyBorder="1" applyAlignment="1">
      <alignment horizontal="centerContinuous" vertical="center" wrapText="1"/>
    </xf>
    <xf numFmtId="49" fontId="1" fillId="0" borderId="1" xfId="49" applyNumberFormat="1" applyFont="1" applyFill="1" applyBorder="1" applyAlignment="1">
      <alignment horizontal="center" vertical="center" wrapText="1"/>
    </xf>
    <xf numFmtId="0" fontId="1" fillId="0" borderId="1" xfId="49" applyFont="1" applyFill="1" applyBorder="1" applyAlignment="1">
      <alignment horizontal="left" vertical="center" wrapText="1"/>
    </xf>
    <xf numFmtId="49" fontId="1" fillId="0" borderId="1" xfId="49" applyNumberFormat="1" applyFont="1" applyFill="1" applyBorder="1" applyAlignment="1">
      <alignment horizontal="left" vertical="center" wrapText="1"/>
    </xf>
    <xf numFmtId="0" fontId="1" fillId="0" borderId="1" xfId="0" applyFont="1" applyFill="1" applyBorder="1" applyAlignment="1">
      <alignment horizontal="centerContinuous" vertical="center"/>
    </xf>
    <xf numFmtId="0" fontId="1" fillId="0" borderId="1" xfId="0" applyFont="1" applyFill="1" applyBorder="1" applyAlignment="1">
      <alignment vertical="center"/>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1" fillId="0" borderId="0" xfId="0" applyFont="1" applyFill="1" applyAlignment="1">
      <alignment horizontal="justify" vertical="center" wrapText="1"/>
    </xf>
    <xf numFmtId="0" fontId="11" fillId="0" borderId="0" xfId="0" applyFont="1" applyFill="1" applyAlignment="1">
      <alignment horizontal="left"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justify" vertical="center" wrapText="1"/>
    </xf>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18" fillId="0" borderId="1" xfId="0" applyFont="1" applyFill="1" applyBorder="1" applyAlignment="1">
      <alignment horizontal="justify" vertical="center" wrapText="1"/>
    </xf>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0" xfId="0" applyFont="1" applyFill="1" applyAlignment="1">
      <alignment horizontal="center" vertical="center" wrapText="1"/>
    </xf>
    <xf numFmtId="0" fontId="11"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8" fillId="0" borderId="1" xfId="0" applyFont="1" applyFill="1" applyBorder="1" applyAlignment="1">
      <alignment horizontal="left" vertical="center" wrapText="1"/>
    </xf>
    <xf numFmtId="0" fontId="25" fillId="0" borderId="1" xfId="0" applyFont="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justify" vertical="center" wrapText="1"/>
    </xf>
    <xf numFmtId="0" fontId="32" fillId="0" borderId="1"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justify" vertical="center" wrapText="1"/>
    </xf>
    <xf numFmtId="0" fontId="32" fillId="0" borderId="1" xfId="0" applyFont="1" applyFill="1" applyBorder="1" applyAlignment="1">
      <alignment horizontal="justify" vertical="center" wrapText="1"/>
    </xf>
    <xf numFmtId="0" fontId="32" fillId="0"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4" fillId="0" borderId="0" xfId="0" applyFont="1" applyFill="1" applyAlignment="1">
      <alignment horizontal="center" vertical="center" wrapText="1"/>
    </xf>
    <xf numFmtId="0" fontId="31" fillId="0" borderId="1"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2" fillId="0" borderId="1" xfId="0" applyFont="1" applyBorder="1" applyAlignment="1">
      <alignment horizontal="left" vertical="center" wrapText="1"/>
    </xf>
    <xf numFmtId="0" fontId="35"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2" fillId="0" borderId="1" xfId="0" applyFont="1" applyFill="1" applyBorder="1" applyAlignment="1">
      <alignment horizontal="left" vertical="center" wrapText="1"/>
    </xf>
    <xf numFmtId="0" fontId="38" fillId="0" borderId="1" xfId="0" applyFont="1" applyFill="1" applyBorder="1" applyAlignment="1">
      <alignment horizontal="center" vertical="center" wrapText="1"/>
    </xf>
    <xf numFmtId="0" fontId="35" fillId="0" borderId="1" xfId="0" applyFont="1" applyFill="1" applyBorder="1" applyAlignment="1">
      <alignment horizontal="justify" vertical="center" wrapText="1"/>
    </xf>
    <xf numFmtId="0" fontId="39" fillId="0" borderId="1" xfId="0" applyFont="1" applyBorder="1" applyAlignment="1">
      <alignment horizontal="center" vertical="center" wrapText="1"/>
    </xf>
    <xf numFmtId="0" fontId="40" fillId="0" borderId="1"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6" fillId="0" borderId="1" xfId="0" applyFont="1" applyFill="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7.xml.rels><?xml version="1.0" encoding="UTF-8" standalone="yes"?>
<Relationships xmlns="http://schemas.openxmlformats.org/package/2006/relationships"><Relationship Id="rId1" Type="http://schemas.openxmlformats.org/officeDocument/2006/relationships/hyperlink" Target="http://www.baidu.com/link?url=-QktaeREca5yIKm7Hmt8aOxYya0YznhSqOOCysOijlSJpOniuL51GT6uYpSa3yzPf7RFJiyFL-XJVpPhWEpdACyzSOtMgmfimqt7Blraa9rV0G6_uZQQ7sPNO7bVzKoJRzrVZSacaCx4ug3-GmC37RtlVAViZ7ChlHg50_rpw5qbtEmzo7Uxnf8wL-ulW0LNSsVJJ8t2K7bMFnMDUv7S_xBvfq_K5NVRFkungK6N41FkYM0wKRnSAYGBLTKrvYrijrqRqmhkCh7iATlSnk1C_MeA4jpRfL8HKt67sjYQz2i6JtBbAnBKXwphAsXZtvIPdw4BBlybrk2KByflUJ7uzq"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zoomScale="70" zoomScaleNormal="70" workbookViewId="0">
      <selection activeCell="I7" sqref="I7"/>
    </sheetView>
  </sheetViews>
  <sheetFormatPr defaultColWidth="9" defaultRowHeight="15.5"/>
  <cols>
    <col min="1" max="1" width="3.62727272727273" style="38" customWidth="1"/>
    <col min="2" max="3" width="10.1272727272727" style="38" customWidth="1"/>
    <col min="4" max="4" width="15.7090909090909" style="38" customWidth="1"/>
    <col min="5" max="5" width="4.87272727272727" style="38" customWidth="1"/>
    <col min="6" max="6" width="33.5" style="41" customWidth="1"/>
    <col min="7" max="7" width="9" style="38" customWidth="1"/>
    <col min="8" max="8" width="20" style="41" customWidth="1"/>
    <col min="9" max="9" width="13.1272727272727" style="38" customWidth="1"/>
    <col min="10" max="10" width="44.7545454545455" style="42" customWidth="1"/>
    <col min="11" max="11" width="9" style="38" customWidth="1"/>
    <col min="12" max="12" width="8.87272727272727" style="43" customWidth="1"/>
    <col min="13" max="13" width="18.6454545454545" style="38" customWidth="1"/>
    <col min="14" max="16384" width="9" style="38"/>
  </cols>
  <sheetData>
    <row r="1" s="38" customFormat="1" ht="38" customHeight="1" spans="1:13">
      <c r="A1" s="81" t="s">
        <v>0</v>
      </c>
      <c r="B1" s="81"/>
      <c r="C1" s="81"/>
      <c r="D1" s="81"/>
      <c r="E1" s="81"/>
      <c r="F1" s="81"/>
      <c r="G1" s="81"/>
      <c r="H1" s="81"/>
      <c r="I1" s="81"/>
      <c r="J1" s="81"/>
      <c r="K1" s="81"/>
      <c r="L1" s="98"/>
      <c r="M1" s="81"/>
    </row>
    <row r="2" s="38" customFormat="1" ht="21" customHeight="1" spans="1:13">
      <c r="A2" s="45" t="s">
        <v>1</v>
      </c>
      <c r="B2" s="45" t="s">
        <v>2</v>
      </c>
      <c r="C2" s="46" t="s">
        <v>3</v>
      </c>
      <c r="D2" s="45" t="s">
        <v>4</v>
      </c>
      <c r="E2" s="45" t="s">
        <v>5</v>
      </c>
      <c r="F2" s="45" t="s">
        <v>6</v>
      </c>
      <c r="G2" s="45" t="s">
        <v>7</v>
      </c>
      <c r="H2" s="47"/>
      <c r="I2" s="48"/>
      <c r="J2" s="68"/>
      <c r="K2" s="48"/>
      <c r="L2" s="69"/>
      <c r="M2" s="45" t="s">
        <v>8</v>
      </c>
    </row>
    <row r="3" s="38" customFormat="1" ht="39" customHeight="1" spans="1:13">
      <c r="A3" s="48"/>
      <c r="B3" s="48"/>
      <c r="C3" s="49"/>
      <c r="D3" s="48"/>
      <c r="E3" s="48"/>
      <c r="F3" s="48"/>
      <c r="G3" s="45" t="s">
        <v>9</v>
      </c>
      <c r="H3" s="45" t="s">
        <v>10</v>
      </c>
      <c r="I3" s="45" t="s">
        <v>11</v>
      </c>
      <c r="J3" s="45" t="s">
        <v>12</v>
      </c>
      <c r="K3" s="45" t="s">
        <v>13</v>
      </c>
      <c r="L3" s="70" t="s">
        <v>14</v>
      </c>
      <c r="M3" s="48"/>
    </row>
    <row r="4" s="39" customFormat="1" ht="96" customHeight="1" spans="1:13">
      <c r="A4" s="82">
        <v>1</v>
      </c>
      <c r="B4" s="83" t="s">
        <v>15</v>
      </c>
      <c r="C4" s="83"/>
      <c r="D4" s="84" t="s">
        <v>16</v>
      </c>
      <c r="E4" s="84">
        <v>1</v>
      </c>
      <c r="F4" s="85" t="s">
        <v>17</v>
      </c>
      <c r="G4" s="84" t="s">
        <v>18</v>
      </c>
      <c r="H4" s="86" t="s">
        <v>19</v>
      </c>
      <c r="I4" s="84" t="s">
        <v>20</v>
      </c>
      <c r="J4" s="99" t="s">
        <v>21</v>
      </c>
      <c r="K4" s="100" t="s">
        <v>22</v>
      </c>
      <c r="L4" s="84"/>
      <c r="M4" s="101"/>
    </row>
    <row r="5" s="40" customFormat="1" ht="173" customHeight="1" spans="1:13">
      <c r="A5" s="82">
        <v>2</v>
      </c>
      <c r="B5" s="87"/>
      <c r="C5" s="87" t="s">
        <v>23</v>
      </c>
      <c r="D5" s="84" t="s">
        <v>24</v>
      </c>
      <c r="E5" s="84">
        <v>1</v>
      </c>
      <c r="F5" s="85" t="s">
        <v>25</v>
      </c>
      <c r="G5" s="84" t="s">
        <v>26</v>
      </c>
      <c r="H5" s="91" t="s">
        <v>27</v>
      </c>
      <c r="I5" s="84" t="s">
        <v>28</v>
      </c>
      <c r="J5" s="99" t="s">
        <v>29</v>
      </c>
      <c r="K5" s="86" t="s">
        <v>30</v>
      </c>
      <c r="L5" s="84" t="s">
        <v>31</v>
      </c>
      <c r="M5" s="86" t="s">
        <v>32</v>
      </c>
    </row>
    <row r="6" s="40" customFormat="1" ht="173" customHeight="1" spans="1:13">
      <c r="A6" s="82"/>
      <c r="B6" s="87"/>
      <c r="C6" s="87"/>
      <c r="D6" s="86" t="s">
        <v>33</v>
      </c>
      <c r="E6" s="89">
        <v>1</v>
      </c>
      <c r="F6" s="90" t="s">
        <v>34</v>
      </c>
      <c r="G6" s="89" t="s">
        <v>18</v>
      </c>
      <c r="H6" s="90" t="s">
        <v>35</v>
      </c>
      <c r="I6" s="89"/>
      <c r="J6" s="102" t="s">
        <v>36</v>
      </c>
      <c r="K6" s="103" t="s">
        <v>37</v>
      </c>
      <c r="L6" s="89" t="s">
        <v>38</v>
      </c>
      <c r="M6" s="104"/>
    </row>
    <row r="7" s="40" customFormat="1" ht="173" customHeight="1" spans="1:13">
      <c r="A7" s="82"/>
      <c r="B7" s="87"/>
      <c r="C7" s="87"/>
      <c r="D7" s="89" t="s">
        <v>39</v>
      </c>
      <c r="E7" s="89">
        <v>1</v>
      </c>
      <c r="F7" s="90" t="s">
        <v>40</v>
      </c>
      <c r="G7" s="89" t="s">
        <v>18</v>
      </c>
      <c r="H7" s="90" t="s">
        <v>41</v>
      </c>
      <c r="I7" s="108"/>
      <c r="J7" s="102" t="s">
        <v>42</v>
      </c>
      <c r="K7" s="103" t="s">
        <v>37</v>
      </c>
      <c r="L7" s="89"/>
      <c r="M7" s="104"/>
    </row>
    <row r="8" s="40" customFormat="1" ht="173" customHeight="1" spans="1:13">
      <c r="A8" s="82"/>
      <c r="B8" s="87"/>
      <c r="C8" s="87"/>
      <c r="D8" s="89" t="s">
        <v>43</v>
      </c>
      <c r="E8" s="89">
        <v>1</v>
      </c>
      <c r="F8" s="90" t="s">
        <v>44</v>
      </c>
      <c r="G8" s="89" t="s">
        <v>45</v>
      </c>
      <c r="H8" s="90" t="s">
        <v>46</v>
      </c>
      <c r="I8" s="108"/>
      <c r="J8" s="102" t="s">
        <v>47</v>
      </c>
      <c r="K8" s="100" t="s">
        <v>22</v>
      </c>
      <c r="L8" s="89"/>
      <c r="M8" s="104"/>
    </row>
    <row r="9" s="40" customFormat="1" ht="173" customHeight="1" spans="1:13">
      <c r="A9" s="82"/>
      <c r="B9" s="87"/>
      <c r="C9" s="87" t="s">
        <v>48</v>
      </c>
      <c r="D9" s="86" t="s">
        <v>49</v>
      </c>
      <c r="E9" s="86">
        <v>1</v>
      </c>
      <c r="F9" s="91" t="s">
        <v>50</v>
      </c>
      <c r="G9" s="86" t="s">
        <v>18</v>
      </c>
      <c r="H9" s="91" t="s">
        <v>51</v>
      </c>
      <c r="I9" s="84" t="s">
        <v>52</v>
      </c>
      <c r="J9" s="105" t="s">
        <v>53</v>
      </c>
      <c r="K9" s="100" t="s">
        <v>30</v>
      </c>
      <c r="L9" s="86"/>
      <c r="M9" s="82"/>
    </row>
    <row r="10" s="40" customFormat="1" ht="173" customHeight="1" spans="1:13">
      <c r="A10" s="82"/>
      <c r="B10" s="87"/>
      <c r="C10" s="87"/>
      <c r="D10" s="86" t="s">
        <v>54</v>
      </c>
      <c r="E10" s="86">
        <v>1</v>
      </c>
      <c r="F10" s="111" t="s">
        <v>55</v>
      </c>
      <c r="G10" s="86" t="s">
        <v>18</v>
      </c>
      <c r="H10" s="91" t="s">
        <v>56</v>
      </c>
      <c r="I10" s="86" t="s">
        <v>46</v>
      </c>
      <c r="J10" s="105" t="s">
        <v>57</v>
      </c>
      <c r="K10" s="100" t="s">
        <v>37</v>
      </c>
      <c r="L10" s="86"/>
      <c r="M10" s="82"/>
    </row>
    <row r="11" s="40" customFormat="1" ht="173" customHeight="1" spans="1:13">
      <c r="A11" s="82"/>
      <c r="B11" s="87"/>
      <c r="C11" s="87"/>
      <c r="D11" s="86" t="s">
        <v>58</v>
      </c>
      <c r="E11" s="86">
        <v>1</v>
      </c>
      <c r="F11" s="91" t="s">
        <v>59</v>
      </c>
      <c r="G11" s="86" t="s">
        <v>18</v>
      </c>
      <c r="H11" s="91" t="s">
        <v>60</v>
      </c>
      <c r="I11" s="86" t="s">
        <v>46</v>
      </c>
      <c r="J11" s="105" t="s">
        <v>61</v>
      </c>
      <c r="K11" s="100" t="s">
        <v>37</v>
      </c>
      <c r="L11" s="86"/>
      <c r="M11" s="82" t="s">
        <v>62</v>
      </c>
    </row>
    <row r="12" s="40" customFormat="1" ht="173" customHeight="1" spans="1:13">
      <c r="A12" s="82"/>
      <c r="B12" s="87"/>
      <c r="C12" s="87" t="s">
        <v>63</v>
      </c>
      <c r="D12" s="86" t="s">
        <v>64</v>
      </c>
      <c r="E12" s="86">
        <v>2</v>
      </c>
      <c r="F12" s="91" t="s">
        <v>65</v>
      </c>
      <c r="G12" s="86" t="s">
        <v>18</v>
      </c>
      <c r="H12" s="91" t="s">
        <v>66</v>
      </c>
      <c r="I12" s="84" t="s">
        <v>67</v>
      </c>
      <c r="J12" s="105" t="s">
        <v>68</v>
      </c>
      <c r="K12" s="100" t="s">
        <v>69</v>
      </c>
      <c r="L12" s="86"/>
      <c r="M12" s="45"/>
    </row>
    <row r="13" s="40" customFormat="1" ht="173" customHeight="1" spans="1:13">
      <c r="A13" s="82"/>
      <c r="B13" s="87"/>
      <c r="C13" s="87"/>
      <c r="D13" s="86" t="s">
        <v>70</v>
      </c>
      <c r="E13" s="86">
        <v>2</v>
      </c>
      <c r="F13" s="91" t="s">
        <v>71</v>
      </c>
      <c r="G13" s="86" t="s">
        <v>18</v>
      </c>
      <c r="H13" s="91" t="s">
        <v>66</v>
      </c>
      <c r="I13" s="84" t="s">
        <v>28</v>
      </c>
      <c r="J13" s="105" t="s">
        <v>72</v>
      </c>
      <c r="K13" s="100" t="s">
        <v>37</v>
      </c>
      <c r="L13" s="84" t="s">
        <v>73</v>
      </c>
      <c r="M13" s="82" t="s">
        <v>74</v>
      </c>
    </row>
    <row r="14" s="40" customFormat="1" ht="173" customHeight="1" spans="1:13">
      <c r="A14" s="82"/>
      <c r="B14" s="87"/>
      <c r="C14" s="87" t="s">
        <v>75</v>
      </c>
      <c r="D14" s="86" t="s">
        <v>76</v>
      </c>
      <c r="E14" s="86">
        <v>2</v>
      </c>
      <c r="F14" s="91" t="s">
        <v>77</v>
      </c>
      <c r="G14" s="86" t="s">
        <v>18</v>
      </c>
      <c r="H14" s="91" t="s">
        <v>78</v>
      </c>
      <c r="I14" s="86" t="s">
        <v>46</v>
      </c>
      <c r="J14" s="105" t="s">
        <v>79</v>
      </c>
      <c r="K14" s="100" t="s">
        <v>37</v>
      </c>
      <c r="L14" s="86"/>
      <c r="M14" s="45"/>
    </row>
    <row r="15" s="38" customFormat="1" ht="29" customHeight="1" spans="1:13">
      <c r="A15" s="86" t="s">
        <v>80</v>
      </c>
      <c r="B15" s="100"/>
      <c r="C15" s="100"/>
      <c r="D15" s="100"/>
      <c r="E15" s="100">
        <f>SUM(E4:E14)</f>
        <v>14</v>
      </c>
      <c r="F15" s="107"/>
      <c r="G15" s="100"/>
      <c r="H15" s="107"/>
      <c r="I15" s="109"/>
      <c r="J15" s="110"/>
      <c r="K15" s="100"/>
      <c r="L15" s="100"/>
      <c r="M15" s="48"/>
    </row>
    <row r="16" s="39" customFormat="1" ht="114" customHeight="1" spans="1:13">
      <c r="A16" s="82">
        <v>1</v>
      </c>
      <c r="B16" s="97" t="s">
        <v>81</v>
      </c>
      <c r="C16" s="97"/>
      <c r="D16" s="86" t="s">
        <v>82</v>
      </c>
      <c r="E16" s="86">
        <v>1</v>
      </c>
      <c r="F16" s="91" t="s">
        <v>83</v>
      </c>
      <c r="G16" s="86" t="s">
        <v>18</v>
      </c>
      <c r="H16" s="91" t="s">
        <v>84</v>
      </c>
      <c r="I16" s="84" t="s">
        <v>28</v>
      </c>
      <c r="J16" s="105" t="s">
        <v>85</v>
      </c>
      <c r="K16" s="100" t="s">
        <v>22</v>
      </c>
      <c r="L16" s="86"/>
      <c r="M16" s="82" t="s">
        <v>86</v>
      </c>
    </row>
    <row r="17" s="39" customFormat="1" ht="93" customHeight="1" spans="1:13">
      <c r="A17" s="82">
        <v>2</v>
      </c>
      <c r="B17" s="97"/>
      <c r="C17" s="97"/>
      <c r="D17" s="86" t="s">
        <v>87</v>
      </c>
      <c r="E17" s="86">
        <v>1</v>
      </c>
      <c r="F17" s="91" t="s">
        <v>50</v>
      </c>
      <c r="G17" s="86" t="s">
        <v>18</v>
      </c>
      <c r="H17" s="91" t="s">
        <v>51</v>
      </c>
      <c r="I17" s="84" t="s">
        <v>52</v>
      </c>
      <c r="J17" s="105" t="s">
        <v>53</v>
      </c>
      <c r="K17" s="100" t="s">
        <v>30</v>
      </c>
      <c r="L17" s="86"/>
      <c r="M17" s="82"/>
    </row>
    <row r="18" s="39" customFormat="1" ht="112" customHeight="1" spans="1:13">
      <c r="A18" s="82">
        <v>4</v>
      </c>
      <c r="B18" s="97"/>
      <c r="C18" s="97"/>
      <c r="D18" s="86" t="s">
        <v>88</v>
      </c>
      <c r="E18" s="86">
        <v>2</v>
      </c>
      <c r="F18" s="91" t="s">
        <v>89</v>
      </c>
      <c r="G18" s="86" t="s">
        <v>18</v>
      </c>
      <c r="H18" s="91" t="s">
        <v>90</v>
      </c>
      <c r="I18" s="86" t="s">
        <v>46</v>
      </c>
      <c r="J18" s="105" t="s">
        <v>91</v>
      </c>
      <c r="K18" s="100" t="s">
        <v>30</v>
      </c>
      <c r="L18" s="86"/>
      <c r="M18" s="82" t="s">
        <v>92</v>
      </c>
    </row>
    <row r="19" s="39" customFormat="1" ht="81" customHeight="1" spans="1:13">
      <c r="A19" s="97" t="s">
        <v>80</v>
      </c>
      <c r="B19" s="97"/>
      <c r="C19" s="97"/>
      <c r="D19" s="97"/>
      <c r="E19" s="86">
        <f>SUM(E16:E18)</f>
        <v>4</v>
      </c>
      <c r="F19" s="91"/>
      <c r="G19" s="86"/>
      <c r="H19" s="91"/>
      <c r="I19" s="106"/>
      <c r="J19" s="105"/>
      <c r="K19" s="100"/>
      <c r="L19" s="86"/>
      <c r="M19" s="82"/>
    </row>
  </sheetData>
  <mergeCells count="16">
    <mergeCell ref="A1:M1"/>
    <mergeCell ref="G2:L2"/>
    <mergeCell ref="A15:D15"/>
    <mergeCell ref="A19:D19"/>
    <mergeCell ref="A2:A3"/>
    <mergeCell ref="B2:B3"/>
    <mergeCell ref="B4:B13"/>
    <mergeCell ref="B16:B18"/>
    <mergeCell ref="C2:C3"/>
    <mergeCell ref="C5:C8"/>
    <mergeCell ref="C9:C11"/>
    <mergeCell ref="C12:C13"/>
    <mergeCell ref="D2:D3"/>
    <mergeCell ref="E2:E3"/>
    <mergeCell ref="F2:F3"/>
    <mergeCell ref="M2:M3"/>
  </mergeCells>
  <pageMargins left="0.275" right="0.275" top="0.275" bottom="0"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topLeftCell="C1" workbookViewId="0">
      <selection activeCell="H18" sqref="H18"/>
    </sheetView>
  </sheetViews>
  <sheetFormatPr defaultColWidth="9" defaultRowHeight="15.5"/>
  <cols>
    <col min="1" max="1" width="3.62727272727273" style="38" customWidth="1"/>
    <col min="2" max="3" width="10.1272727272727" style="38" customWidth="1"/>
    <col min="4" max="4" width="10.4" style="38" customWidth="1"/>
    <col min="5" max="5" width="4.87272727272727" style="38" customWidth="1"/>
    <col min="6" max="6" width="50.8727272727273" style="41" customWidth="1"/>
    <col min="7" max="7" width="12.7090909090909" style="38" customWidth="1"/>
    <col min="8" max="8" width="26.8727272727273" style="41" customWidth="1"/>
    <col min="9" max="9" width="17.7545454545455" style="38" customWidth="1"/>
    <col min="10" max="10" width="51.3818181818182" style="42" customWidth="1"/>
    <col min="11" max="11" width="9" style="38" customWidth="1"/>
    <col min="12" max="12" width="11.5" style="43" customWidth="1"/>
    <col min="13" max="13" width="8.5" style="38" customWidth="1"/>
    <col min="14" max="16384" width="9" style="38"/>
  </cols>
  <sheetData>
    <row r="1" s="38" customFormat="1" ht="23" spans="1:13">
      <c r="A1" s="81" t="s">
        <v>0</v>
      </c>
      <c r="B1" s="81"/>
      <c r="C1" s="81"/>
      <c r="D1" s="81"/>
      <c r="E1" s="81"/>
      <c r="F1" s="81"/>
      <c r="G1" s="81"/>
      <c r="H1" s="81"/>
      <c r="I1" s="81"/>
      <c r="J1" s="81"/>
      <c r="K1" s="81"/>
      <c r="L1" s="98"/>
      <c r="M1" s="81"/>
    </row>
    <row r="2" s="38" customFormat="1" ht="15" spans="1:13">
      <c r="A2" s="45" t="s">
        <v>1</v>
      </c>
      <c r="B2" s="45" t="s">
        <v>2</v>
      </c>
      <c r="C2" s="46" t="s">
        <v>3</v>
      </c>
      <c r="D2" s="45" t="s">
        <v>4</v>
      </c>
      <c r="E2" s="45" t="s">
        <v>5</v>
      </c>
      <c r="F2" s="45" t="s">
        <v>6</v>
      </c>
      <c r="G2" s="45" t="s">
        <v>7</v>
      </c>
      <c r="H2" s="47"/>
      <c r="I2" s="48"/>
      <c r="J2" s="68"/>
      <c r="K2" s="48"/>
      <c r="L2" s="69"/>
      <c r="M2" s="45" t="s">
        <v>8</v>
      </c>
    </row>
    <row r="3" s="38" customFormat="1" spans="1:13">
      <c r="A3" s="48"/>
      <c r="B3" s="48"/>
      <c r="C3" s="49"/>
      <c r="D3" s="48"/>
      <c r="E3" s="48"/>
      <c r="F3" s="48"/>
      <c r="G3" s="45" t="s">
        <v>9</v>
      </c>
      <c r="H3" s="45" t="s">
        <v>10</v>
      </c>
      <c r="I3" s="45" t="s">
        <v>11</v>
      </c>
      <c r="J3" s="45" t="s">
        <v>12</v>
      </c>
      <c r="K3" s="45" t="s">
        <v>13</v>
      </c>
      <c r="L3" s="70" t="s">
        <v>14</v>
      </c>
      <c r="M3" s="48"/>
    </row>
    <row r="4" s="39" customFormat="1" ht="101" customHeight="1" spans="1:13">
      <c r="A4" s="82">
        <v>1</v>
      </c>
      <c r="B4" s="83" t="s">
        <v>15</v>
      </c>
      <c r="C4" s="83"/>
      <c r="D4" s="84" t="s">
        <v>16</v>
      </c>
      <c r="E4" s="84">
        <v>1</v>
      </c>
      <c r="F4" s="85" t="s">
        <v>17</v>
      </c>
      <c r="G4" s="84" t="s">
        <v>18</v>
      </c>
      <c r="H4" s="86" t="s">
        <v>19</v>
      </c>
      <c r="I4" s="84" t="s">
        <v>93</v>
      </c>
      <c r="J4" s="99" t="s">
        <v>21</v>
      </c>
      <c r="K4" s="100" t="s">
        <v>22</v>
      </c>
      <c r="L4" s="84"/>
      <c r="M4" s="101"/>
    </row>
    <row r="5" s="40" customFormat="1" ht="101" customHeight="1" spans="1:13">
      <c r="A5" s="82">
        <v>2</v>
      </c>
      <c r="B5" s="87"/>
      <c r="C5" s="88" t="s">
        <v>23</v>
      </c>
      <c r="D5" s="84" t="s">
        <v>24</v>
      </c>
      <c r="E5" s="84">
        <v>1</v>
      </c>
      <c r="F5" s="85" t="s">
        <v>25</v>
      </c>
      <c r="G5" s="84" t="s">
        <v>18</v>
      </c>
      <c r="H5" s="90" t="s">
        <v>35</v>
      </c>
      <c r="I5" s="84" t="s">
        <v>28</v>
      </c>
      <c r="J5" s="99" t="s">
        <v>29</v>
      </c>
      <c r="K5" s="86" t="s">
        <v>30</v>
      </c>
      <c r="L5" s="84"/>
      <c r="M5" s="86"/>
    </row>
    <row r="6" s="40" customFormat="1" ht="101" customHeight="1" spans="1:13">
      <c r="A6" s="82">
        <v>3</v>
      </c>
      <c r="B6" s="87"/>
      <c r="C6" s="88"/>
      <c r="D6" s="86" t="s">
        <v>33</v>
      </c>
      <c r="E6" s="89">
        <v>1</v>
      </c>
      <c r="F6" s="90" t="s">
        <v>34</v>
      </c>
      <c r="G6" s="89" t="s">
        <v>18</v>
      </c>
      <c r="H6" s="90" t="s">
        <v>35</v>
      </c>
      <c r="I6" s="89"/>
      <c r="J6" s="102" t="s">
        <v>36</v>
      </c>
      <c r="K6" s="103" t="s">
        <v>37</v>
      </c>
      <c r="L6" s="89" t="s">
        <v>38</v>
      </c>
      <c r="M6" s="104"/>
    </row>
    <row r="7" s="40" customFormat="1" ht="101" customHeight="1" spans="1:13">
      <c r="A7" s="82">
        <v>4</v>
      </c>
      <c r="B7" s="87"/>
      <c r="C7" s="88"/>
      <c r="D7" s="89" t="s">
        <v>39</v>
      </c>
      <c r="E7" s="89">
        <v>1</v>
      </c>
      <c r="F7" s="90" t="s">
        <v>40</v>
      </c>
      <c r="G7" s="89" t="s">
        <v>18</v>
      </c>
      <c r="H7" s="90" t="s">
        <v>41</v>
      </c>
      <c r="I7" s="108"/>
      <c r="J7" s="102" t="s">
        <v>42</v>
      </c>
      <c r="K7" s="103" t="s">
        <v>37</v>
      </c>
      <c r="L7" s="89"/>
      <c r="M7" s="104"/>
    </row>
    <row r="8" s="40" customFormat="1" ht="101" customHeight="1" spans="1:13">
      <c r="A8" s="82">
        <v>5</v>
      </c>
      <c r="B8" s="87"/>
      <c r="C8" s="88"/>
      <c r="D8" s="89" t="s">
        <v>43</v>
      </c>
      <c r="E8" s="89">
        <v>1</v>
      </c>
      <c r="F8" s="90" t="s">
        <v>44</v>
      </c>
      <c r="G8" s="89" t="s">
        <v>45</v>
      </c>
      <c r="H8" s="90" t="s">
        <v>46</v>
      </c>
      <c r="I8" s="108"/>
      <c r="J8" s="102" t="s">
        <v>94</v>
      </c>
      <c r="K8" s="100" t="s">
        <v>22</v>
      </c>
      <c r="L8" s="89"/>
      <c r="M8" s="104"/>
    </row>
    <row r="9" s="40" customFormat="1" ht="101" customHeight="1" spans="1:13">
      <c r="A9" s="82">
        <v>6</v>
      </c>
      <c r="B9" s="87"/>
      <c r="C9" s="87" t="s">
        <v>48</v>
      </c>
      <c r="D9" s="86" t="s">
        <v>49</v>
      </c>
      <c r="E9" s="86">
        <v>1</v>
      </c>
      <c r="F9" s="91" t="s">
        <v>50</v>
      </c>
      <c r="G9" s="86" t="s">
        <v>18</v>
      </c>
      <c r="H9" s="91" t="s">
        <v>51</v>
      </c>
      <c r="I9" s="84" t="s">
        <v>95</v>
      </c>
      <c r="J9" s="105" t="s">
        <v>53</v>
      </c>
      <c r="K9" s="100" t="s">
        <v>30</v>
      </c>
      <c r="L9" s="86"/>
      <c r="M9" s="82"/>
    </row>
    <row r="10" s="40" customFormat="1" ht="101" customHeight="1" spans="1:13">
      <c r="A10" s="82">
        <v>7</v>
      </c>
      <c r="B10" s="87"/>
      <c r="C10" s="87"/>
      <c r="D10" s="86" t="s">
        <v>54</v>
      </c>
      <c r="E10" s="86">
        <v>1</v>
      </c>
      <c r="F10" s="91" t="s">
        <v>55</v>
      </c>
      <c r="G10" s="86" t="s">
        <v>18</v>
      </c>
      <c r="H10" s="91" t="s">
        <v>56</v>
      </c>
      <c r="I10" s="86" t="s">
        <v>46</v>
      </c>
      <c r="J10" s="105" t="s">
        <v>57</v>
      </c>
      <c r="K10" s="100" t="s">
        <v>37</v>
      </c>
      <c r="L10" s="86"/>
      <c r="M10" s="82"/>
    </row>
    <row r="11" s="40" customFormat="1" ht="101" customHeight="1" spans="1:13">
      <c r="A11" s="82">
        <v>8</v>
      </c>
      <c r="B11" s="87"/>
      <c r="C11" s="87"/>
      <c r="D11" s="92" t="s">
        <v>58</v>
      </c>
      <c r="E11" s="86">
        <v>1</v>
      </c>
      <c r="F11" s="91" t="s">
        <v>59</v>
      </c>
      <c r="G11" s="86" t="s">
        <v>18</v>
      </c>
      <c r="H11" s="91" t="s">
        <v>60</v>
      </c>
      <c r="I11" s="86" t="s">
        <v>46</v>
      </c>
      <c r="J11" s="105" t="s">
        <v>61</v>
      </c>
      <c r="K11" s="100" t="s">
        <v>37</v>
      </c>
      <c r="L11" s="86"/>
      <c r="M11" s="82" t="s">
        <v>62</v>
      </c>
    </row>
    <row r="12" s="40" customFormat="1" ht="101" customHeight="1" spans="1:13">
      <c r="A12" s="82">
        <v>9</v>
      </c>
      <c r="B12" s="87"/>
      <c r="C12" s="88" t="s">
        <v>63</v>
      </c>
      <c r="D12" s="86" t="s">
        <v>64</v>
      </c>
      <c r="E12" s="86">
        <v>2</v>
      </c>
      <c r="F12" s="91" t="s">
        <v>65</v>
      </c>
      <c r="G12" s="86" t="s">
        <v>18</v>
      </c>
      <c r="H12" s="91" t="s">
        <v>66</v>
      </c>
      <c r="I12" s="84" t="s">
        <v>67</v>
      </c>
      <c r="J12" s="105" t="s">
        <v>68</v>
      </c>
      <c r="K12" s="100" t="s">
        <v>69</v>
      </c>
      <c r="L12" s="86"/>
      <c r="M12" s="45"/>
    </row>
    <row r="13" s="40" customFormat="1" ht="101" customHeight="1" spans="1:13">
      <c r="A13" s="82">
        <v>10</v>
      </c>
      <c r="B13" s="87"/>
      <c r="C13" s="88"/>
      <c r="D13" s="86" t="s">
        <v>70</v>
      </c>
      <c r="E13" s="86">
        <v>2</v>
      </c>
      <c r="F13" s="91" t="s">
        <v>71</v>
      </c>
      <c r="G13" s="86" t="s">
        <v>18</v>
      </c>
      <c r="H13" s="91" t="s">
        <v>96</v>
      </c>
      <c r="I13" s="84" t="s">
        <v>28</v>
      </c>
      <c r="J13" s="105" t="s">
        <v>97</v>
      </c>
      <c r="K13" s="100" t="s">
        <v>37</v>
      </c>
      <c r="L13" s="84" t="s">
        <v>73</v>
      </c>
      <c r="M13" s="82" t="s">
        <v>98</v>
      </c>
    </row>
    <row r="14" s="40" customFormat="1" ht="101" customHeight="1" spans="1:13">
      <c r="A14" s="82">
        <v>11</v>
      </c>
      <c r="B14" s="87"/>
      <c r="C14" s="88" t="s">
        <v>75</v>
      </c>
      <c r="D14" s="86" t="s">
        <v>76</v>
      </c>
      <c r="E14" s="86">
        <v>2</v>
      </c>
      <c r="F14" s="91" t="s">
        <v>77</v>
      </c>
      <c r="G14" s="86" t="s">
        <v>18</v>
      </c>
      <c r="H14" s="91" t="s">
        <v>78</v>
      </c>
      <c r="I14" s="86" t="s">
        <v>46</v>
      </c>
      <c r="J14" s="105" t="s">
        <v>79</v>
      </c>
      <c r="K14" s="100" t="s">
        <v>37</v>
      </c>
      <c r="L14" s="86"/>
      <c r="M14" s="45"/>
    </row>
    <row r="15" s="38" customFormat="1" ht="35" customHeight="1" spans="1:13">
      <c r="A15" s="86" t="s">
        <v>80</v>
      </c>
      <c r="B15" s="100"/>
      <c r="C15" s="100"/>
      <c r="D15" s="100"/>
      <c r="E15" s="100">
        <f>SUM(E4:E14)</f>
        <v>14</v>
      </c>
      <c r="F15" s="107"/>
      <c r="G15" s="100"/>
      <c r="H15" s="107"/>
      <c r="I15" s="109"/>
      <c r="J15" s="110"/>
      <c r="K15" s="100"/>
      <c r="L15" s="100"/>
      <c r="M15" s="48"/>
    </row>
    <row r="16" s="39" customFormat="1" ht="101" customHeight="1" spans="1:13">
      <c r="A16" s="82">
        <v>12</v>
      </c>
      <c r="B16" s="97" t="s">
        <v>81</v>
      </c>
      <c r="C16" s="97"/>
      <c r="D16" s="86" t="s">
        <v>82</v>
      </c>
      <c r="E16" s="86">
        <v>1</v>
      </c>
      <c r="F16" s="91" t="s">
        <v>83</v>
      </c>
      <c r="G16" s="86" t="s">
        <v>18</v>
      </c>
      <c r="H16" s="91" t="s">
        <v>84</v>
      </c>
      <c r="I16" s="84" t="s">
        <v>28</v>
      </c>
      <c r="J16" s="105" t="s">
        <v>85</v>
      </c>
      <c r="K16" s="100" t="s">
        <v>22</v>
      </c>
      <c r="L16" s="86"/>
      <c r="M16" s="82" t="s">
        <v>86</v>
      </c>
    </row>
    <row r="17" s="39" customFormat="1" ht="101" customHeight="1" spans="1:13">
      <c r="A17" s="82">
        <v>13</v>
      </c>
      <c r="B17" s="97"/>
      <c r="C17" s="97"/>
      <c r="D17" s="86" t="s">
        <v>87</v>
      </c>
      <c r="E17" s="86">
        <v>1</v>
      </c>
      <c r="F17" s="91" t="s">
        <v>50</v>
      </c>
      <c r="G17" s="86" t="s">
        <v>18</v>
      </c>
      <c r="H17" s="91" t="s">
        <v>51</v>
      </c>
      <c r="I17" s="84" t="s">
        <v>95</v>
      </c>
      <c r="J17" s="105" t="s">
        <v>53</v>
      </c>
      <c r="K17" s="100" t="s">
        <v>30</v>
      </c>
      <c r="L17" s="86"/>
      <c r="M17" s="82"/>
    </row>
    <row r="18" s="39" customFormat="1" ht="101" customHeight="1" spans="1:13">
      <c r="A18" s="82">
        <v>14</v>
      </c>
      <c r="B18" s="97"/>
      <c r="C18" s="97"/>
      <c r="D18" s="86" t="s">
        <v>88</v>
      </c>
      <c r="E18" s="86">
        <v>2</v>
      </c>
      <c r="F18" s="91" t="s">
        <v>89</v>
      </c>
      <c r="G18" s="86" t="s">
        <v>18</v>
      </c>
      <c r="H18" s="91" t="s">
        <v>90</v>
      </c>
      <c r="I18" s="86" t="s">
        <v>46</v>
      </c>
      <c r="J18" s="105" t="s">
        <v>91</v>
      </c>
      <c r="K18" s="100" t="s">
        <v>30</v>
      </c>
      <c r="L18" s="86"/>
      <c r="M18" s="82" t="s">
        <v>92</v>
      </c>
    </row>
    <row r="19" s="39" customFormat="1" ht="36" customHeight="1" spans="1:13">
      <c r="A19" s="97" t="s">
        <v>80</v>
      </c>
      <c r="B19" s="97"/>
      <c r="C19" s="97"/>
      <c r="D19" s="97"/>
      <c r="E19" s="86">
        <f>SUM(E16:E18)</f>
        <v>4</v>
      </c>
      <c r="F19" s="91"/>
      <c r="G19" s="86"/>
      <c r="H19" s="91"/>
      <c r="I19" s="106"/>
      <c r="J19" s="105"/>
      <c r="K19" s="100"/>
      <c r="L19" s="86"/>
      <c r="M19" s="82"/>
    </row>
  </sheetData>
  <mergeCells count="16">
    <mergeCell ref="A1:M1"/>
    <mergeCell ref="G2:L2"/>
    <mergeCell ref="A15:D15"/>
    <mergeCell ref="A19:D19"/>
    <mergeCell ref="A2:A3"/>
    <mergeCell ref="B2:B3"/>
    <mergeCell ref="B4:B14"/>
    <mergeCell ref="B16:B18"/>
    <mergeCell ref="C2:C3"/>
    <mergeCell ref="C5:C8"/>
    <mergeCell ref="C9:C11"/>
    <mergeCell ref="C12:C13"/>
    <mergeCell ref="D2:D3"/>
    <mergeCell ref="E2:E3"/>
    <mergeCell ref="F2:F3"/>
    <mergeCell ref="M2:M3"/>
  </mergeCells>
  <pageMargins left="0.314583333333333" right="0.196527777777778" top="0.393055555555556" bottom="0.236111111111111" header="0.5" footer="0.5"/>
  <pageSetup paperSize="9" scale="4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workbookViewId="0">
      <selection activeCell="A12" sqref="$A12:$XFD12"/>
    </sheetView>
  </sheetViews>
  <sheetFormatPr defaultColWidth="9" defaultRowHeight="15.5"/>
  <cols>
    <col min="1" max="1" width="3.62727272727273" style="38" customWidth="1"/>
    <col min="2" max="3" width="10.1272727272727" style="38" customWidth="1"/>
    <col min="4" max="4" width="15.3727272727273" style="38" customWidth="1"/>
    <col min="5" max="5" width="4.87272727272727" style="38" customWidth="1"/>
    <col min="6" max="6" width="42.5" style="41" customWidth="1"/>
    <col min="7" max="7" width="12.7090909090909" style="38" customWidth="1"/>
    <col min="8" max="8" width="23.5" style="41" customWidth="1"/>
    <col min="9" max="9" width="17.7545454545455" style="38" customWidth="1"/>
    <col min="10" max="10" width="45.8727272727273" style="42" customWidth="1"/>
    <col min="11" max="11" width="9" style="38" customWidth="1"/>
    <col min="12" max="12" width="11.5" style="43" customWidth="1"/>
    <col min="13" max="13" width="20.7545454545455" style="38" customWidth="1"/>
    <col min="14" max="16384" width="9" style="38"/>
  </cols>
  <sheetData>
    <row r="1" s="38" customFormat="1" ht="23" spans="1:13">
      <c r="A1" s="81" t="s">
        <v>99</v>
      </c>
      <c r="B1" s="81"/>
      <c r="C1" s="81"/>
      <c r="D1" s="81"/>
      <c r="E1" s="81"/>
      <c r="F1" s="81"/>
      <c r="G1" s="81"/>
      <c r="H1" s="81"/>
      <c r="I1" s="81"/>
      <c r="J1" s="81"/>
      <c r="K1" s="81"/>
      <c r="L1" s="98"/>
      <c r="M1" s="81"/>
    </row>
    <row r="2" s="38" customFormat="1" ht="15" spans="1:13">
      <c r="A2" s="45" t="s">
        <v>1</v>
      </c>
      <c r="B2" s="45" t="s">
        <v>2</v>
      </c>
      <c r="C2" s="46" t="s">
        <v>3</v>
      </c>
      <c r="D2" s="45" t="s">
        <v>4</v>
      </c>
      <c r="E2" s="45" t="s">
        <v>5</v>
      </c>
      <c r="F2" s="45" t="s">
        <v>6</v>
      </c>
      <c r="G2" s="45" t="s">
        <v>7</v>
      </c>
      <c r="H2" s="47"/>
      <c r="I2" s="48"/>
      <c r="J2" s="68"/>
      <c r="K2" s="48"/>
      <c r="L2" s="69"/>
      <c r="M2" s="45" t="s">
        <v>8</v>
      </c>
    </row>
    <row r="3" s="38" customFormat="1" spans="1:13">
      <c r="A3" s="48"/>
      <c r="B3" s="48"/>
      <c r="C3" s="49"/>
      <c r="D3" s="48"/>
      <c r="E3" s="48"/>
      <c r="F3" s="48"/>
      <c r="G3" s="45" t="s">
        <v>9</v>
      </c>
      <c r="H3" s="45" t="s">
        <v>10</v>
      </c>
      <c r="I3" s="45" t="s">
        <v>11</v>
      </c>
      <c r="J3" s="45" t="s">
        <v>12</v>
      </c>
      <c r="K3" s="45" t="s">
        <v>13</v>
      </c>
      <c r="L3" s="70" t="s">
        <v>14</v>
      </c>
      <c r="M3" s="48"/>
    </row>
    <row r="4" s="39" customFormat="1" ht="101" customHeight="1" spans="1:13">
      <c r="A4" s="82">
        <v>1</v>
      </c>
      <c r="B4" s="83" t="s">
        <v>15</v>
      </c>
      <c r="C4" s="83" t="s">
        <v>100</v>
      </c>
      <c r="D4" s="84" t="s">
        <v>16</v>
      </c>
      <c r="E4" s="84">
        <v>1</v>
      </c>
      <c r="F4" s="85" t="s">
        <v>17</v>
      </c>
      <c r="G4" s="84" t="s">
        <v>18</v>
      </c>
      <c r="H4" s="86" t="s">
        <v>19</v>
      </c>
      <c r="I4" s="84" t="s">
        <v>93</v>
      </c>
      <c r="J4" s="99" t="s">
        <v>101</v>
      </c>
      <c r="K4" s="100" t="s">
        <v>22</v>
      </c>
      <c r="L4" s="84"/>
      <c r="M4" s="101"/>
    </row>
    <row r="5" s="40" customFormat="1" ht="101" customHeight="1" spans="1:13">
      <c r="A5" s="82">
        <v>2</v>
      </c>
      <c r="B5" s="87"/>
      <c r="C5" s="88" t="s">
        <v>23</v>
      </c>
      <c r="D5" s="84" t="s">
        <v>102</v>
      </c>
      <c r="E5" s="84">
        <v>1</v>
      </c>
      <c r="F5" s="85" t="s">
        <v>25</v>
      </c>
      <c r="G5" s="84" t="s">
        <v>18</v>
      </c>
      <c r="H5" s="86" t="s">
        <v>19</v>
      </c>
      <c r="I5" s="86" t="s">
        <v>46</v>
      </c>
      <c r="J5" s="99" t="s">
        <v>103</v>
      </c>
      <c r="K5" s="86" t="s">
        <v>30</v>
      </c>
      <c r="L5" s="84"/>
      <c r="M5" s="86"/>
    </row>
    <row r="6" s="40" customFormat="1" ht="101" customHeight="1" spans="1:13">
      <c r="A6" s="82">
        <v>3</v>
      </c>
      <c r="B6" s="87"/>
      <c r="C6" s="88"/>
      <c r="D6" s="86" t="s">
        <v>33</v>
      </c>
      <c r="E6" s="89">
        <v>1</v>
      </c>
      <c r="F6" s="90" t="s">
        <v>34</v>
      </c>
      <c r="G6" s="89" t="s">
        <v>18</v>
      </c>
      <c r="H6" s="86" t="s">
        <v>19</v>
      </c>
      <c r="I6" s="86" t="s">
        <v>46</v>
      </c>
      <c r="J6" s="102" t="s">
        <v>104</v>
      </c>
      <c r="K6" s="103" t="s">
        <v>37</v>
      </c>
      <c r="L6" s="89" t="s">
        <v>38</v>
      </c>
      <c r="M6" s="104"/>
    </row>
    <row r="7" s="40" customFormat="1" ht="101" customHeight="1" spans="1:13">
      <c r="A7" s="82">
        <v>6</v>
      </c>
      <c r="B7" s="87"/>
      <c r="C7" s="87" t="s">
        <v>48</v>
      </c>
      <c r="D7" s="86" t="s">
        <v>49</v>
      </c>
      <c r="E7" s="86">
        <v>1</v>
      </c>
      <c r="F7" s="91" t="s">
        <v>50</v>
      </c>
      <c r="G7" s="86" t="s">
        <v>18</v>
      </c>
      <c r="H7" s="91" t="s">
        <v>51</v>
      </c>
      <c r="I7" s="84" t="s">
        <v>95</v>
      </c>
      <c r="J7" s="105" t="s">
        <v>105</v>
      </c>
      <c r="K7" s="100" t="s">
        <v>30</v>
      </c>
      <c r="L7" s="86"/>
      <c r="M7" s="82"/>
    </row>
    <row r="8" s="40" customFormat="1" ht="101" customHeight="1" spans="1:13">
      <c r="A8" s="82">
        <v>7</v>
      </c>
      <c r="B8" s="87"/>
      <c r="C8" s="87"/>
      <c r="D8" s="86" t="s">
        <v>54</v>
      </c>
      <c r="E8" s="86">
        <v>1</v>
      </c>
      <c r="F8" s="91" t="s">
        <v>55</v>
      </c>
      <c r="G8" s="86" t="s">
        <v>18</v>
      </c>
      <c r="H8" s="91" t="s">
        <v>56</v>
      </c>
      <c r="I8" s="86" t="s">
        <v>46</v>
      </c>
      <c r="J8" s="105" t="s">
        <v>106</v>
      </c>
      <c r="K8" s="100" t="s">
        <v>37</v>
      </c>
      <c r="L8" s="86"/>
      <c r="M8" s="82"/>
    </row>
    <row r="9" s="40" customFormat="1" ht="101" customHeight="1" spans="1:13">
      <c r="A9" s="82">
        <v>8</v>
      </c>
      <c r="B9" s="87"/>
      <c r="C9" s="87"/>
      <c r="D9" s="92" t="s">
        <v>58</v>
      </c>
      <c r="E9" s="86">
        <v>1</v>
      </c>
      <c r="F9" s="91" t="s">
        <v>59</v>
      </c>
      <c r="G9" s="86" t="s">
        <v>18</v>
      </c>
      <c r="H9" s="91" t="s">
        <v>60</v>
      </c>
      <c r="I9" s="86" t="s">
        <v>46</v>
      </c>
      <c r="J9" s="105" t="s">
        <v>107</v>
      </c>
      <c r="K9" s="100" t="s">
        <v>37</v>
      </c>
      <c r="L9" s="86"/>
      <c r="M9" s="82" t="s">
        <v>62</v>
      </c>
    </row>
    <row r="10" s="40" customFormat="1" ht="101" customHeight="1" spans="1:13">
      <c r="A10" s="82">
        <v>9</v>
      </c>
      <c r="B10" s="87"/>
      <c r="C10" s="88" t="s">
        <v>63</v>
      </c>
      <c r="D10" s="86" t="s">
        <v>64</v>
      </c>
      <c r="E10" s="86">
        <v>2</v>
      </c>
      <c r="F10" s="91" t="s">
        <v>65</v>
      </c>
      <c r="G10" s="86" t="s">
        <v>18</v>
      </c>
      <c r="H10" s="91" t="s">
        <v>66</v>
      </c>
      <c r="I10" s="84" t="s">
        <v>67</v>
      </c>
      <c r="J10" s="105" t="s">
        <v>108</v>
      </c>
      <c r="K10" s="100" t="s">
        <v>69</v>
      </c>
      <c r="L10" s="86"/>
      <c r="M10" s="45"/>
    </row>
    <row r="11" s="40" customFormat="1" ht="101" customHeight="1" spans="1:13">
      <c r="A11" s="82">
        <v>10</v>
      </c>
      <c r="B11" s="87"/>
      <c r="C11" s="88"/>
      <c r="D11" s="86" t="s">
        <v>70</v>
      </c>
      <c r="E11" s="86">
        <v>2</v>
      </c>
      <c r="F11" s="91" t="s">
        <v>71</v>
      </c>
      <c r="G11" s="86" t="s">
        <v>18</v>
      </c>
      <c r="H11" s="91" t="s">
        <v>96</v>
      </c>
      <c r="I11" s="84" t="s">
        <v>28</v>
      </c>
      <c r="J11" s="105" t="s">
        <v>97</v>
      </c>
      <c r="K11" s="100" t="s">
        <v>37</v>
      </c>
      <c r="L11" s="84" t="s">
        <v>73</v>
      </c>
      <c r="M11" s="82" t="s">
        <v>98</v>
      </c>
    </row>
    <row r="12" s="40" customFormat="1" ht="101" customHeight="1" spans="1:13">
      <c r="A12" s="82">
        <v>11</v>
      </c>
      <c r="B12" s="87"/>
      <c r="C12" s="88" t="s">
        <v>75</v>
      </c>
      <c r="D12" s="86" t="s">
        <v>76</v>
      </c>
      <c r="E12" s="86">
        <v>2</v>
      </c>
      <c r="F12" s="91" t="s">
        <v>77</v>
      </c>
      <c r="G12" s="86" t="s">
        <v>18</v>
      </c>
      <c r="H12" s="86" t="s">
        <v>19</v>
      </c>
      <c r="I12" s="86" t="s">
        <v>46</v>
      </c>
      <c r="J12" s="105" t="s">
        <v>109</v>
      </c>
      <c r="K12" s="100" t="s">
        <v>37</v>
      </c>
      <c r="L12" s="86"/>
      <c r="M12" s="45"/>
    </row>
    <row r="13" s="39" customFormat="1" ht="101" customHeight="1" spans="1:13">
      <c r="A13" s="82">
        <v>12</v>
      </c>
      <c r="B13" s="87"/>
      <c r="C13" s="93" t="s">
        <v>110</v>
      </c>
      <c r="D13" s="86" t="s">
        <v>111</v>
      </c>
      <c r="E13" s="86">
        <v>1</v>
      </c>
      <c r="F13" s="91" t="s">
        <v>83</v>
      </c>
      <c r="G13" s="86" t="s">
        <v>18</v>
      </c>
      <c r="H13" s="91" t="s">
        <v>84</v>
      </c>
      <c r="I13" s="84" t="s">
        <v>28</v>
      </c>
      <c r="J13" s="105" t="s">
        <v>112</v>
      </c>
      <c r="K13" s="100" t="s">
        <v>22</v>
      </c>
      <c r="L13" s="86"/>
      <c r="M13" s="82" t="s">
        <v>86</v>
      </c>
    </row>
    <row r="14" s="39" customFormat="1" ht="101" customHeight="1" spans="1:13">
      <c r="A14" s="82">
        <v>13</v>
      </c>
      <c r="B14" s="87"/>
      <c r="C14" s="94"/>
      <c r="D14" s="86" t="s">
        <v>87</v>
      </c>
      <c r="E14" s="86">
        <v>1</v>
      </c>
      <c r="F14" s="91" t="s">
        <v>50</v>
      </c>
      <c r="G14" s="86" t="s">
        <v>18</v>
      </c>
      <c r="H14" s="91" t="s">
        <v>51</v>
      </c>
      <c r="I14" s="84" t="s">
        <v>95</v>
      </c>
      <c r="J14" s="105" t="s">
        <v>105</v>
      </c>
      <c r="K14" s="100" t="s">
        <v>30</v>
      </c>
      <c r="L14" s="86"/>
      <c r="M14" s="82"/>
    </row>
    <row r="15" s="39" customFormat="1" ht="101" customHeight="1" spans="1:13">
      <c r="A15" s="82">
        <v>14</v>
      </c>
      <c r="B15" s="96"/>
      <c r="C15" s="95"/>
      <c r="D15" s="86" t="s">
        <v>88</v>
      </c>
      <c r="E15" s="86">
        <v>2</v>
      </c>
      <c r="F15" s="91" t="s">
        <v>89</v>
      </c>
      <c r="G15" s="86" t="s">
        <v>18</v>
      </c>
      <c r="H15" s="91" t="s">
        <v>90</v>
      </c>
      <c r="I15" s="86" t="s">
        <v>46</v>
      </c>
      <c r="J15" s="105" t="s">
        <v>91</v>
      </c>
      <c r="K15" s="100" t="s">
        <v>30</v>
      </c>
      <c r="L15" s="86"/>
      <c r="M15" s="82" t="s">
        <v>92</v>
      </c>
    </row>
    <row r="16" s="39" customFormat="1" ht="36" customHeight="1" spans="1:13">
      <c r="A16" s="97" t="s">
        <v>80</v>
      </c>
      <c r="B16" s="97"/>
      <c r="C16" s="97"/>
      <c r="D16" s="97"/>
      <c r="E16" s="86">
        <f>SUM(E4:E15)</f>
        <v>16</v>
      </c>
      <c r="F16" s="91"/>
      <c r="G16" s="86"/>
      <c r="H16" s="91"/>
      <c r="I16" s="106"/>
      <c r="J16" s="105"/>
      <c r="K16" s="100"/>
      <c r="L16" s="86"/>
      <c r="M16" s="82"/>
    </row>
  </sheetData>
  <mergeCells count="15">
    <mergeCell ref="A1:M1"/>
    <mergeCell ref="G2:L2"/>
    <mergeCell ref="A16:D16"/>
    <mergeCell ref="A2:A3"/>
    <mergeCell ref="B2:B3"/>
    <mergeCell ref="B4:B15"/>
    <mergeCell ref="C2:C3"/>
    <mergeCell ref="C5:C6"/>
    <mergeCell ref="C7:C9"/>
    <mergeCell ref="C10:C11"/>
    <mergeCell ref="C13:C15"/>
    <mergeCell ref="D2:D3"/>
    <mergeCell ref="E2:E3"/>
    <mergeCell ref="F2:F3"/>
    <mergeCell ref="M2:M3"/>
  </mergeCells>
  <pageMargins left="0.0784722222222222" right="0.196527777777778" top="1" bottom="1" header="0.5" footer="0.5"/>
  <pageSetup paperSize="9" scale="4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H11" sqref="H11"/>
    </sheetView>
  </sheetViews>
  <sheetFormatPr defaultColWidth="9" defaultRowHeight="15.5"/>
  <cols>
    <col min="1" max="1" width="3.62727272727273" style="38" customWidth="1"/>
    <col min="2" max="3" width="10.1272727272727" style="38" customWidth="1"/>
    <col min="4" max="4" width="15.3727272727273" style="38" customWidth="1"/>
    <col min="5" max="5" width="4.87272727272727" style="38" customWidth="1"/>
    <col min="6" max="6" width="42.5" style="41" customWidth="1"/>
    <col min="7" max="7" width="12.7090909090909" style="38" customWidth="1"/>
    <col min="8" max="8" width="23.5" style="41" customWidth="1"/>
    <col min="9" max="9" width="17.7545454545455" style="38" customWidth="1"/>
    <col min="10" max="10" width="45.8727272727273" style="42" customWidth="1"/>
    <col min="11" max="11" width="9" style="38" customWidth="1"/>
    <col min="12" max="12" width="11.5" style="43" customWidth="1"/>
    <col min="13" max="13" width="20.7545454545455" style="38" customWidth="1"/>
    <col min="14" max="32" width="9" style="38"/>
    <col min="33" max="16384" width="31.1272727272727" style="38"/>
  </cols>
  <sheetData>
    <row r="1" s="38" customFormat="1" ht="23" spans="1:13">
      <c r="A1" s="81" t="s">
        <v>99</v>
      </c>
      <c r="B1" s="81"/>
      <c r="C1" s="81"/>
      <c r="D1" s="81"/>
      <c r="E1" s="81"/>
      <c r="F1" s="81"/>
      <c r="G1" s="81"/>
      <c r="H1" s="81"/>
      <c r="I1" s="81"/>
      <c r="J1" s="81"/>
      <c r="K1" s="81"/>
      <c r="L1" s="98"/>
      <c r="M1" s="81"/>
    </row>
    <row r="2" s="38" customFormat="1" ht="15" spans="1:13">
      <c r="A2" s="45" t="s">
        <v>1</v>
      </c>
      <c r="B2" s="45" t="s">
        <v>2</v>
      </c>
      <c r="C2" s="46" t="s">
        <v>3</v>
      </c>
      <c r="D2" s="45" t="s">
        <v>4</v>
      </c>
      <c r="E2" s="45" t="s">
        <v>5</v>
      </c>
      <c r="F2" s="45" t="s">
        <v>6</v>
      </c>
      <c r="G2" s="45" t="s">
        <v>7</v>
      </c>
      <c r="H2" s="47"/>
      <c r="I2" s="48"/>
      <c r="J2" s="68"/>
      <c r="K2" s="48"/>
      <c r="L2" s="69"/>
      <c r="M2" s="45" t="s">
        <v>8</v>
      </c>
    </row>
    <row r="3" s="38" customFormat="1" spans="1:13">
      <c r="A3" s="48"/>
      <c r="B3" s="48"/>
      <c r="C3" s="49"/>
      <c r="D3" s="48"/>
      <c r="E3" s="48"/>
      <c r="F3" s="48"/>
      <c r="G3" s="45" t="s">
        <v>9</v>
      </c>
      <c r="H3" s="45" t="s">
        <v>10</v>
      </c>
      <c r="I3" s="45" t="s">
        <v>11</v>
      </c>
      <c r="J3" s="45" t="s">
        <v>12</v>
      </c>
      <c r="K3" s="45" t="s">
        <v>13</v>
      </c>
      <c r="L3" s="70" t="s">
        <v>14</v>
      </c>
      <c r="M3" s="48"/>
    </row>
    <row r="4" s="39" customFormat="1" ht="101" customHeight="1" spans="1:13">
      <c r="A4" s="82">
        <v>1</v>
      </c>
      <c r="B4" s="83" t="s">
        <v>15</v>
      </c>
      <c r="C4" s="83" t="s">
        <v>100</v>
      </c>
      <c r="D4" s="84" t="s">
        <v>16</v>
      </c>
      <c r="E4" s="84">
        <v>1</v>
      </c>
      <c r="F4" s="85" t="s">
        <v>17</v>
      </c>
      <c r="G4" s="84" t="s">
        <v>18</v>
      </c>
      <c r="H4" s="86" t="s">
        <v>19</v>
      </c>
      <c r="I4" s="84" t="s">
        <v>93</v>
      </c>
      <c r="J4" s="99" t="s">
        <v>101</v>
      </c>
      <c r="K4" s="100" t="s">
        <v>22</v>
      </c>
      <c r="L4" s="84"/>
      <c r="M4" s="101"/>
    </row>
    <row r="5" s="40" customFormat="1" ht="101" customHeight="1" spans="1:13">
      <c r="A5" s="82">
        <v>2</v>
      </c>
      <c r="B5" s="87"/>
      <c r="C5" s="88" t="s">
        <v>23</v>
      </c>
      <c r="D5" s="84" t="s">
        <v>102</v>
      </c>
      <c r="E5" s="84">
        <v>1</v>
      </c>
      <c r="F5" s="85" t="s">
        <v>25</v>
      </c>
      <c r="G5" s="84" t="s">
        <v>18</v>
      </c>
      <c r="H5" s="86" t="s">
        <v>19</v>
      </c>
      <c r="I5" s="86" t="s">
        <v>46</v>
      </c>
      <c r="J5" s="99" t="s">
        <v>103</v>
      </c>
      <c r="K5" s="86" t="s">
        <v>30</v>
      </c>
      <c r="L5" s="84"/>
      <c r="M5" s="86"/>
    </row>
    <row r="6" s="40" customFormat="1" ht="101" customHeight="1" spans="1:13">
      <c r="A6" s="82">
        <v>3</v>
      </c>
      <c r="B6" s="87"/>
      <c r="C6" s="88"/>
      <c r="D6" s="86" t="s">
        <v>33</v>
      </c>
      <c r="E6" s="89">
        <v>1</v>
      </c>
      <c r="F6" s="90" t="s">
        <v>34</v>
      </c>
      <c r="G6" s="89" t="s">
        <v>18</v>
      </c>
      <c r="H6" s="86" t="s">
        <v>19</v>
      </c>
      <c r="I6" s="86" t="s">
        <v>46</v>
      </c>
      <c r="J6" s="102" t="s">
        <v>104</v>
      </c>
      <c r="K6" s="103" t="s">
        <v>37</v>
      </c>
      <c r="L6" s="89" t="s">
        <v>38</v>
      </c>
      <c r="M6" s="104"/>
    </row>
    <row r="7" s="40" customFormat="1" ht="101" customHeight="1" spans="1:13">
      <c r="A7" s="82">
        <v>6</v>
      </c>
      <c r="B7" s="87"/>
      <c r="C7" s="87" t="s">
        <v>48</v>
      </c>
      <c r="D7" s="86" t="s">
        <v>49</v>
      </c>
      <c r="E7" s="86">
        <v>1</v>
      </c>
      <c r="F7" s="91" t="s">
        <v>50</v>
      </c>
      <c r="G7" s="86" t="s">
        <v>18</v>
      </c>
      <c r="H7" s="91" t="s">
        <v>51</v>
      </c>
      <c r="I7" s="84" t="s">
        <v>95</v>
      </c>
      <c r="J7" s="105" t="s">
        <v>105</v>
      </c>
      <c r="K7" s="100" t="s">
        <v>30</v>
      </c>
      <c r="L7" s="86"/>
      <c r="M7" s="82"/>
    </row>
    <row r="8" s="40" customFormat="1" ht="101" customHeight="1" spans="1:13">
      <c r="A8" s="82">
        <v>7</v>
      </c>
      <c r="B8" s="87"/>
      <c r="C8" s="87"/>
      <c r="D8" s="86" t="s">
        <v>54</v>
      </c>
      <c r="E8" s="86">
        <v>1</v>
      </c>
      <c r="F8" s="91" t="s">
        <v>55</v>
      </c>
      <c r="G8" s="86" t="s">
        <v>18</v>
      </c>
      <c r="H8" s="91" t="s">
        <v>56</v>
      </c>
      <c r="I8" s="86" t="s">
        <v>46</v>
      </c>
      <c r="J8" s="105" t="s">
        <v>106</v>
      </c>
      <c r="K8" s="100" t="s">
        <v>37</v>
      </c>
      <c r="L8" s="86"/>
      <c r="M8" s="82"/>
    </row>
    <row r="9" s="40" customFormat="1" ht="101" customHeight="1" spans="1:13">
      <c r="A9" s="82">
        <v>8</v>
      </c>
      <c r="B9" s="87"/>
      <c r="C9" s="87"/>
      <c r="D9" s="92" t="s">
        <v>58</v>
      </c>
      <c r="E9" s="86">
        <v>1</v>
      </c>
      <c r="F9" s="91" t="s">
        <v>59</v>
      </c>
      <c r="G9" s="86" t="s">
        <v>18</v>
      </c>
      <c r="H9" s="91" t="s">
        <v>60</v>
      </c>
      <c r="I9" s="86" t="s">
        <v>46</v>
      </c>
      <c r="J9" s="105" t="s">
        <v>107</v>
      </c>
      <c r="K9" s="100" t="s">
        <v>37</v>
      </c>
      <c r="L9" s="86"/>
      <c r="M9" s="82" t="s">
        <v>62</v>
      </c>
    </row>
    <row r="10" s="40" customFormat="1" ht="101" customHeight="1" spans="1:13">
      <c r="A10" s="82">
        <v>9</v>
      </c>
      <c r="B10" s="87"/>
      <c r="C10" s="88" t="s">
        <v>63</v>
      </c>
      <c r="D10" s="86" t="s">
        <v>64</v>
      </c>
      <c r="E10" s="86">
        <v>2</v>
      </c>
      <c r="F10" s="91" t="s">
        <v>65</v>
      </c>
      <c r="G10" s="86" t="s">
        <v>18</v>
      </c>
      <c r="H10" s="91" t="s">
        <v>66</v>
      </c>
      <c r="I10" s="84" t="s">
        <v>67</v>
      </c>
      <c r="J10" s="105" t="s">
        <v>108</v>
      </c>
      <c r="K10" s="100" t="s">
        <v>69</v>
      </c>
      <c r="L10" s="86"/>
      <c r="M10" s="45"/>
    </row>
    <row r="11" s="40" customFormat="1" ht="101" customHeight="1" spans="1:13">
      <c r="A11" s="82">
        <v>10</v>
      </c>
      <c r="B11" s="87"/>
      <c r="C11" s="88"/>
      <c r="D11" s="86" t="s">
        <v>70</v>
      </c>
      <c r="E11" s="86">
        <v>2</v>
      </c>
      <c r="F11" s="91" t="s">
        <v>71</v>
      </c>
      <c r="G11" s="86" t="s">
        <v>18</v>
      </c>
      <c r="H11" s="91" t="s">
        <v>96</v>
      </c>
      <c r="I11" s="84" t="s">
        <v>28</v>
      </c>
      <c r="J11" s="105" t="s">
        <v>97</v>
      </c>
      <c r="K11" s="100" t="s">
        <v>37</v>
      </c>
      <c r="L11" s="84" t="s">
        <v>73</v>
      </c>
      <c r="M11" s="82" t="s">
        <v>98</v>
      </c>
    </row>
    <row r="12" s="40" customFormat="1" ht="101" customHeight="1" spans="1:13">
      <c r="A12" s="82">
        <v>11</v>
      </c>
      <c r="B12" s="87"/>
      <c r="C12" s="88" t="s">
        <v>75</v>
      </c>
      <c r="D12" s="86" t="s">
        <v>76</v>
      </c>
      <c r="E12" s="86">
        <v>2</v>
      </c>
      <c r="F12" s="91" t="s">
        <v>77</v>
      </c>
      <c r="G12" s="86" t="s">
        <v>18</v>
      </c>
      <c r="H12" s="86" t="s">
        <v>19</v>
      </c>
      <c r="I12" s="86" t="s">
        <v>46</v>
      </c>
      <c r="J12" s="105" t="s">
        <v>109</v>
      </c>
      <c r="K12" s="100" t="s">
        <v>37</v>
      </c>
      <c r="L12" s="86"/>
      <c r="M12" s="45"/>
    </row>
    <row r="13" s="39" customFormat="1" ht="101" customHeight="1" spans="1:13">
      <c r="A13" s="82">
        <v>12</v>
      </c>
      <c r="B13" s="87"/>
      <c r="C13" s="93" t="s">
        <v>110</v>
      </c>
      <c r="D13" s="86" t="s">
        <v>111</v>
      </c>
      <c r="E13" s="86">
        <v>1</v>
      </c>
      <c r="F13" s="91" t="s">
        <v>83</v>
      </c>
      <c r="G13" s="86" t="s">
        <v>18</v>
      </c>
      <c r="H13" s="91" t="s">
        <v>84</v>
      </c>
      <c r="I13" s="84" t="s">
        <v>28</v>
      </c>
      <c r="J13" s="105" t="s">
        <v>112</v>
      </c>
      <c r="K13" s="100" t="s">
        <v>69</v>
      </c>
      <c r="L13" s="86"/>
      <c r="M13" s="82" t="s">
        <v>86</v>
      </c>
    </row>
    <row r="14" s="39" customFormat="1" ht="101" customHeight="1" spans="1:13">
      <c r="A14" s="82">
        <v>13</v>
      </c>
      <c r="B14" s="87"/>
      <c r="C14" s="94"/>
      <c r="D14" s="86" t="s">
        <v>87</v>
      </c>
      <c r="E14" s="86">
        <v>1</v>
      </c>
      <c r="F14" s="91" t="s">
        <v>50</v>
      </c>
      <c r="G14" s="86" t="s">
        <v>18</v>
      </c>
      <c r="H14" s="91" t="s">
        <v>51</v>
      </c>
      <c r="I14" s="84" t="s">
        <v>95</v>
      </c>
      <c r="J14" s="105" t="s">
        <v>105</v>
      </c>
      <c r="K14" s="100" t="s">
        <v>30</v>
      </c>
      <c r="L14" s="86"/>
      <c r="M14" s="82"/>
    </row>
    <row r="15" s="39" customFormat="1" ht="101" customHeight="1" spans="1:13">
      <c r="A15" s="82">
        <v>14</v>
      </c>
      <c r="B15" s="96"/>
      <c r="C15" s="95"/>
      <c r="D15" s="86" t="s">
        <v>88</v>
      </c>
      <c r="E15" s="86">
        <v>2</v>
      </c>
      <c r="F15" s="91" t="s">
        <v>89</v>
      </c>
      <c r="G15" s="86" t="s">
        <v>18</v>
      </c>
      <c r="H15" s="91" t="s">
        <v>90</v>
      </c>
      <c r="I15" s="86" t="s">
        <v>46</v>
      </c>
      <c r="J15" s="105" t="s">
        <v>91</v>
      </c>
      <c r="K15" s="100" t="s">
        <v>30</v>
      </c>
      <c r="L15" s="86"/>
      <c r="M15" s="82" t="s">
        <v>92</v>
      </c>
    </row>
    <row r="16" s="39" customFormat="1" ht="36" customHeight="1" spans="1:13">
      <c r="A16" s="97" t="s">
        <v>80</v>
      </c>
      <c r="B16" s="97"/>
      <c r="C16" s="97"/>
      <c r="D16" s="97"/>
      <c r="E16" s="86">
        <f>SUM(E4:E15)</f>
        <v>16</v>
      </c>
      <c r="F16" s="91"/>
      <c r="G16" s="86"/>
      <c r="H16" s="91"/>
      <c r="I16" s="106"/>
      <c r="J16" s="105"/>
      <c r="K16" s="100"/>
      <c r="L16" s="86"/>
      <c r="M16" s="82"/>
    </row>
  </sheetData>
  <mergeCells count="15">
    <mergeCell ref="A1:M1"/>
    <mergeCell ref="G2:L2"/>
    <mergeCell ref="A16:D16"/>
    <mergeCell ref="A2:A3"/>
    <mergeCell ref="B2:B3"/>
    <mergeCell ref="B4:B15"/>
    <mergeCell ref="C2:C3"/>
    <mergeCell ref="C5:C6"/>
    <mergeCell ref="C7:C9"/>
    <mergeCell ref="C10:C11"/>
    <mergeCell ref="C13:C15"/>
    <mergeCell ref="D2:D3"/>
    <mergeCell ref="E2:E3"/>
    <mergeCell ref="F2:F3"/>
    <mergeCell ref="M2:M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workbookViewId="0">
      <selection activeCell="H13" sqref="H13"/>
    </sheetView>
  </sheetViews>
  <sheetFormatPr defaultColWidth="9" defaultRowHeight="15.5"/>
  <cols>
    <col min="1" max="1" width="3.62727272727273" style="38" customWidth="1"/>
    <col min="2" max="3" width="10.1272727272727" style="38" customWidth="1"/>
    <col min="4" max="4" width="15.3727272727273" style="38" customWidth="1"/>
    <col min="5" max="5" width="4.87272727272727" style="38" customWidth="1"/>
    <col min="6" max="6" width="42.5" style="41" customWidth="1"/>
    <col min="7" max="7" width="12.7090909090909" style="38" customWidth="1"/>
    <col min="8" max="8" width="23.5" style="41" customWidth="1"/>
    <col min="9" max="9" width="17.7545454545455" style="38" customWidth="1"/>
    <col min="10" max="10" width="48.7545454545455" style="42" customWidth="1"/>
    <col min="11" max="11" width="9" style="38" customWidth="1"/>
    <col min="12" max="12" width="11.5" style="43" customWidth="1"/>
    <col min="13" max="13" width="20.7545454545455" style="38" customWidth="1"/>
    <col min="14" max="16384" width="9" style="38"/>
  </cols>
  <sheetData>
    <row r="1" s="38" customFormat="1" ht="23" spans="1:13">
      <c r="A1" s="81" t="s">
        <v>99</v>
      </c>
      <c r="B1" s="81"/>
      <c r="C1" s="81"/>
      <c r="D1" s="81"/>
      <c r="E1" s="81"/>
      <c r="F1" s="81"/>
      <c r="G1" s="81"/>
      <c r="H1" s="81"/>
      <c r="I1" s="81"/>
      <c r="J1" s="81"/>
      <c r="K1" s="81"/>
      <c r="L1" s="98"/>
      <c r="M1" s="81"/>
    </row>
    <row r="2" s="38" customFormat="1" ht="15" spans="1:13">
      <c r="A2" s="45" t="s">
        <v>1</v>
      </c>
      <c r="B2" s="45" t="s">
        <v>2</v>
      </c>
      <c r="C2" s="46" t="s">
        <v>3</v>
      </c>
      <c r="D2" s="45" t="s">
        <v>4</v>
      </c>
      <c r="E2" s="45" t="s">
        <v>5</v>
      </c>
      <c r="F2" s="45" t="s">
        <v>6</v>
      </c>
      <c r="G2" s="45" t="s">
        <v>7</v>
      </c>
      <c r="H2" s="47"/>
      <c r="I2" s="48"/>
      <c r="J2" s="68"/>
      <c r="K2" s="48"/>
      <c r="L2" s="69"/>
      <c r="M2" s="45" t="s">
        <v>8</v>
      </c>
    </row>
    <row r="3" s="38" customFormat="1" spans="1:13">
      <c r="A3" s="48"/>
      <c r="B3" s="48"/>
      <c r="C3" s="49"/>
      <c r="D3" s="48"/>
      <c r="E3" s="48"/>
      <c r="F3" s="48"/>
      <c r="G3" s="45" t="s">
        <v>9</v>
      </c>
      <c r="H3" s="45" t="s">
        <v>10</v>
      </c>
      <c r="I3" s="45" t="s">
        <v>11</v>
      </c>
      <c r="J3" s="45" t="s">
        <v>12</v>
      </c>
      <c r="K3" s="45" t="s">
        <v>13</v>
      </c>
      <c r="L3" s="70" t="s">
        <v>14</v>
      </c>
      <c r="M3" s="48"/>
    </row>
    <row r="4" s="39" customFormat="1" ht="101" customHeight="1" spans="1:13">
      <c r="A4" s="82">
        <v>1</v>
      </c>
      <c r="B4" s="83" t="s">
        <v>15</v>
      </c>
      <c r="C4" s="83" t="s">
        <v>100</v>
      </c>
      <c r="D4" s="84" t="s">
        <v>16</v>
      </c>
      <c r="E4" s="84">
        <v>1</v>
      </c>
      <c r="F4" s="85" t="s">
        <v>17</v>
      </c>
      <c r="G4" s="84" t="s">
        <v>18</v>
      </c>
      <c r="H4" s="86" t="s">
        <v>19</v>
      </c>
      <c r="I4" s="84" t="s">
        <v>93</v>
      </c>
      <c r="J4" s="99" t="s">
        <v>113</v>
      </c>
      <c r="K4" s="100" t="s">
        <v>22</v>
      </c>
      <c r="L4" s="84"/>
      <c r="M4" s="101"/>
    </row>
    <row r="5" s="40" customFormat="1" ht="101" customHeight="1" spans="1:13">
      <c r="A5" s="82">
        <v>2</v>
      </c>
      <c r="B5" s="87"/>
      <c r="C5" s="88" t="s">
        <v>23</v>
      </c>
      <c r="D5" s="84" t="s">
        <v>102</v>
      </c>
      <c r="E5" s="84">
        <v>1</v>
      </c>
      <c r="F5" s="85" t="s">
        <v>25</v>
      </c>
      <c r="G5" s="84" t="s">
        <v>18</v>
      </c>
      <c r="H5" s="86" t="s">
        <v>19</v>
      </c>
      <c r="I5" s="86" t="s">
        <v>46</v>
      </c>
      <c r="J5" s="99" t="s">
        <v>114</v>
      </c>
      <c r="K5" s="86" t="s">
        <v>30</v>
      </c>
      <c r="L5" s="84"/>
      <c r="M5" s="86"/>
    </row>
    <row r="6" s="40" customFormat="1" ht="101" customHeight="1" spans="1:13">
      <c r="A6" s="82">
        <v>3</v>
      </c>
      <c r="B6" s="87"/>
      <c r="C6" s="88"/>
      <c r="D6" s="86" t="s">
        <v>33</v>
      </c>
      <c r="E6" s="89">
        <v>1</v>
      </c>
      <c r="F6" s="90" t="s">
        <v>34</v>
      </c>
      <c r="G6" s="89" t="s">
        <v>18</v>
      </c>
      <c r="H6" s="86" t="s">
        <v>19</v>
      </c>
      <c r="I6" s="86" t="s">
        <v>46</v>
      </c>
      <c r="J6" s="102" t="s">
        <v>104</v>
      </c>
      <c r="K6" s="103" t="s">
        <v>37</v>
      </c>
      <c r="L6" s="89" t="s">
        <v>38</v>
      </c>
      <c r="M6" s="104"/>
    </row>
    <row r="7" s="40" customFormat="1" ht="101" customHeight="1" spans="1:13">
      <c r="A7" s="82"/>
      <c r="B7" s="87"/>
      <c r="C7" s="87" t="s">
        <v>48</v>
      </c>
      <c r="D7" s="86" t="s">
        <v>115</v>
      </c>
      <c r="E7" s="89"/>
      <c r="F7" s="85" t="s">
        <v>116</v>
      </c>
      <c r="G7" s="89" t="s">
        <v>18</v>
      </c>
      <c r="H7" s="91" t="s">
        <v>117</v>
      </c>
      <c r="I7" s="84" t="s">
        <v>95</v>
      </c>
      <c r="J7" s="105" t="s">
        <v>118</v>
      </c>
      <c r="K7" s="103" t="s">
        <v>37</v>
      </c>
      <c r="L7" s="89"/>
      <c r="M7" s="104"/>
    </row>
    <row r="8" s="40" customFormat="1" ht="101" customHeight="1" spans="1:13">
      <c r="A8" s="82">
        <v>6</v>
      </c>
      <c r="B8" s="87"/>
      <c r="C8" s="87"/>
      <c r="D8" s="86" t="s">
        <v>119</v>
      </c>
      <c r="E8" s="86">
        <v>1</v>
      </c>
      <c r="F8" s="91" t="s">
        <v>50</v>
      </c>
      <c r="G8" s="86" t="s">
        <v>18</v>
      </c>
      <c r="H8" s="91" t="s">
        <v>120</v>
      </c>
      <c r="I8" s="84" t="s">
        <v>95</v>
      </c>
      <c r="J8" s="105" t="s">
        <v>121</v>
      </c>
      <c r="K8" s="100" t="s">
        <v>30</v>
      </c>
      <c r="L8" s="86"/>
      <c r="M8" s="82"/>
    </row>
    <row r="9" s="40" customFormat="1" ht="101" customHeight="1" spans="1:13">
      <c r="A9" s="82">
        <v>7</v>
      </c>
      <c r="B9" s="87"/>
      <c r="C9" s="87"/>
      <c r="D9" s="86" t="s">
        <v>54</v>
      </c>
      <c r="E9" s="86">
        <v>1</v>
      </c>
      <c r="F9" s="91" t="s">
        <v>55</v>
      </c>
      <c r="G9" s="86" t="s">
        <v>18</v>
      </c>
      <c r="H9" s="86" t="s">
        <v>19</v>
      </c>
      <c r="I9" s="86" t="s">
        <v>46</v>
      </c>
      <c r="J9" s="105" t="s">
        <v>122</v>
      </c>
      <c r="K9" s="100" t="s">
        <v>37</v>
      </c>
      <c r="L9" s="86"/>
      <c r="M9" s="82"/>
    </row>
    <row r="10" s="40" customFormat="1" ht="101" customHeight="1" spans="1:13">
      <c r="A10" s="82">
        <v>8</v>
      </c>
      <c r="B10" s="87"/>
      <c r="C10" s="87"/>
      <c r="D10" s="92" t="s">
        <v>58</v>
      </c>
      <c r="E10" s="86">
        <v>1</v>
      </c>
      <c r="F10" s="91" t="s">
        <v>59</v>
      </c>
      <c r="G10" s="86" t="s">
        <v>18</v>
      </c>
      <c r="H10" s="91" t="s">
        <v>123</v>
      </c>
      <c r="I10" s="84" t="s">
        <v>28</v>
      </c>
      <c r="J10" s="105" t="s">
        <v>124</v>
      </c>
      <c r="K10" s="100" t="s">
        <v>37</v>
      </c>
      <c r="L10" s="86"/>
      <c r="M10" s="82" t="s">
        <v>62</v>
      </c>
    </row>
    <row r="11" s="40" customFormat="1" ht="101" customHeight="1" spans="1:13">
      <c r="A11" s="82">
        <v>9</v>
      </c>
      <c r="B11" s="87"/>
      <c r="C11" s="88" t="s">
        <v>63</v>
      </c>
      <c r="D11" s="86" t="s">
        <v>88</v>
      </c>
      <c r="E11" s="86">
        <v>2</v>
      </c>
      <c r="F11" s="91" t="s">
        <v>65</v>
      </c>
      <c r="G11" s="86" t="s">
        <v>18</v>
      </c>
      <c r="H11" s="86" t="s">
        <v>19</v>
      </c>
      <c r="I11" s="84" t="s">
        <v>67</v>
      </c>
      <c r="J11" s="105" t="s">
        <v>125</v>
      </c>
      <c r="K11" s="100" t="s">
        <v>69</v>
      </c>
      <c r="L11" s="86"/>
      <c r="M11" s="45"/>
    </row>
    <row r="12" s="40" customFormat="1" ht="139" customHeight="1" spans="1:13">
      <c r="A12" s="82">
        <v>10</v>
      </c>
      <c r="B12" s="87"/>
      <c r="C12" s="88"/>
      <c r="D12" s="86" t="s">
        <v>70</v>
      </c>
      <c r="E12" s="86">
        <v>2</v>
      </c>
      <c r="F12" s="91" t="s">
        <v>71</v>
      </c>
      <c r="G12" s="86" t="s">
        <v>18</v>
      </c>
      <c r="H12" s="91" t="s">
        <v>126</v>
      </c>
      <c r="I12" s="84" t="s">
        <v>28</v>
      </c>
      <c r="J12" s="105" t="s">
        <v>127</v>
      </c>
      <c r="K12" s="100" t="s">
        <v>37</v>
      </c>
      <c r="L12" s="84" t="s">
        <v>73</v>
      </c>
      <c r="M12" s="82" t="s">
        <v>98</v>
      </c>
    </row>
    <row r="13" s="40" customFormat="1" ht="101" customHeight="1" spans="1:13">
      <c r="A13" s="82">
        <v>11</v>
      </c>
      <c r="B13" s="87"/>
      <c r="C13" s="83" t="s">
        <v>75</v>
      </c>
      <c r="D13" s="86" t="s">
        <v>128</v>
      </c>
      <c r="E13" s="86">
        <v>1</v>
      </c>
      <c r="F13" s="91" t="s">
        <v>129</v>
      </c>
      <c r="G13" s="86" t="s">
        <v>18</v>
      </c>
      <c r="H13" s="86" t="s">
        <v>19</v>
      </c>
      <c r="I13" s="86" t="s">
        <v>46</v>
      </c>
      <c r="J13" s="105" t="s">
        <v>130</v>
      </c>
      <c r="K13" s="100" t="s">
        <v>37</v>
      </c>
      <c r="L13" s="86"/>
      <c r="M13" s="45"/>
    </row>
    <row r="14" s="40" customFormat="1" ht="101" customHeight="1" spans="1:13">
      <c r="A14" s="82"/>
      <c r="B14" s="87"/>
      <c r="C14" s="87"/>
      <c r="D14" s="86" t="s">
        <v>131</v>
      </c>
      <c r="E14" s="86">
        <v>1</v>
      </c>
      <c r="F14" s="91" t="s">
        <v>132</v>
      </c>
      <c r="G14" s="86" t="s">
        <v>18</v>
      </c>
      <c r="H14" s="86" t="s">
        <v>133</v>
      </c>
      <c r="I14" s="86" t="s">
        <v>134</v>
      </c>
      <c r="J14" s="105" t="s">
        <v>135</v>
      </c>
      <c r="K14" s="100" t="s">
        <v>37</v>
      </c>
      <c r="L14" s="86"/>
      <c r="M14" s="45"/>
    </row>
    <row r="15" s="39" customFormat="1" ht="101" customHeight="1" spans="1:13">
      <c r="A15" s="82">
        <v>12</v>
      </c>
      <c r="B15" s="87"/>
      <c r="C15" s="93" t="s">
        <v>110</v>
      </c>
      <c r="D15" s="86" t="s">
        <v>111</v>
      </c>
      <c r="E15" s="86">
        <v>1</v>
      </c>
      <c r="F15" s="91" t="s">
        <v>83</v>
      </c>
      <c r="G15" s="86" t="s">
        <v>18</v>
      </c>
      <c r="H15" s="86" t="s">
        <v>84</v>
      </c>
      <c r="I15" s="86" t="s">
        <v>28</v>
      </c>
      <c r="J15" s="105" t="s">
        <v>136</v>
      </c>
      <c r="K15" s="100" t="s">
        <v>69</v>
      </c>
      <c r="L15" s="86" t="s">
        <v>137</v>
      </c>
      <c r="M15" s="82" t="s">
        <v>86</v>
      </c>
    </row>
    <row r="16" s="39" customFormat="1" ht="101" customHeight="1" spans="1:13">
      <c r="A16" s="82">
        <v>13</v>
      </c>
      <c r="B16" s="87"/>
      <c r="C16" s="94"/>
      <c r="D16" s="86" t="s">
        <v>87</v>
      </c>
      <c r="E16" s="86">
        <v>1</v>
      </c>
      <c r="F16" s="91" t="s">
        <v>50</v>
      </c>
      <c r="G16" s="86" t="s">
        <v>18</v>
      </c>
      <c r="H16" s="91" t="s">
        <v>120</v>
      </c>
      <c r="I16" s="84" t="s">
        <v>95</v>
      </c>
      <c r="J16" s="105" t="s">
        <v>121</v>
      </c>
      <c r="K16" s="100" t="s">
        <v>30</v>
      </c>
      <c r="L16" s="86" t="s">
        <v>137</v>
      </c>
      <c r="M16" s="82"/>
    </row>
    <row r="17" s="39" customFormat="1" ht="101" customHeight="1" spans="1:13">
      <c r="A17" s="82">
        <v>14</v>
      </c>
      <c r="B17" s="87"/>
      <c r="C17" s="95"/>
      <c r="D17" s="86" t="s">
        <v>88</v>
      </c>
      <c r="E17" s="86">
        <v>2</v>
      </c>
      <c r="F17" s="91" t="s">
        <v>89</v>
      </c>
      <c r="G17" s="86" t="s">
        <v>18</v>
      </c>
      <c r="H17" s="91" t="s">
        <v>90</v>
      </c>
      <c r="I17" s="86" t="s">
        <v>46</v>
      </c>
      <c r="J17" s="105" t="s">
        <v>138</v>
      </c>
      <c r="K17" s="100" t="s">
        <v>30</v>
      </c>
      <c r="L17" s="86" t="s">
        <v>137</v>
      </c>
      <c r="M17" s="82" t="s">
        <v>92</v>
      </c>
    </row>
    <row r="18" s="39" customFormat="1" ht="101" customHeight="1" spans="1:13">
      <c r="A18" s="82"/>
      <c r="B18" s="87"/>
      <c r="C18" s="94" t="s">
        <v>139</v>
      </c>
      <c r="D18" s="86" t="s">
        <v>111</v>
      </c>
      <c r="E18" s="86">
        <v>1</v>
      </c>
      <c r="F18" s="91" t="s">
        <v>83</v>
      </c>
      <c r="G18" s="86" t="s">
        <v>18</v>
      </c>
      <c r="H18" s="86" t="s">
        <v>84</v>
      </c>
      <c r="I18" s="86" t="s">
        <v>28</v>
      </c>
      <c r="J18" s="105" t="s">
        <v>136</v>
      </c>
      <c r="K18" s="100" t="s">
        <v>69</v>
      </c>
      <c r="L18" s="86" t="s">
        <v>140</v>
      </c>
      <c r="M18" s="82"/>
    </row>
    <row r="19" s="39" customFormat="1" ht="101" customHeight="1" spans="1:13">
      <c r="A19" s="82"/>
      <c r="B19" s="87"/>
      <c r="C19" s="94"/>
      <c r="D19" s="86" t="s">
        <v>87</v>
      </c>
      <c r="E19" s="86">
        <v>1</v>
      </c>
      <c r="F19" s="91" t="s">
        <v>50</v>
      </c>
      <c r="G19" s="86" t="s">
        <v>18</v>
      </c>
      <c r="H19" s="91" t="s">
        <v>120</v>
      </c>
      <c r="I19" s="84" t="s">
        <v>95</v>
      </c>
      <c r="J19" s="105" t="s">
        <v>121</v>
      </c>
      <c r="K19" s="100" t="s">
        <v>30</v>
      </c>
      <c r="L19" s="86" t="s">
        <v>140</v>
      </c>
      <c r="M19" s="82"/>
    </row>
    <row r="20" s="39" customFormat="1" ht="101" customHeight="1" spans="1:13">
      <c r="A20" s="82"/>
      <c r="B20" s="96"/>
      <c r="C20" s="95"/>
      <c r="D20" s="86" t="s">
        <v>141</v>
      </c>
      <c r="E20" s="86">
        <v>1</v>
      </c>
      <c r="F20" s="91" t="s">
        <v>142</v>
      </c>
      <c r="G20" s="86" t="s">
        <v>18</v>
      </c>
      <c r="H20" s="86" t="s">
        <v>19</v>
      </c>
      <c r="I20" s="86" t="s">
        <v>46</v>
      </c>
      <c r="J20" s="105" t="s">
        <v>143</v>
      </c>
      <c r="K20" s="100" t="s">
        <v>30</v>
      </c>
      <c r="L20" s="86" t="s">
        <v>140</v>
      </c>
      <c r="M20" s="82"/>
    </row>
    <row r="21" s="39" customFormat="1" ht="36" customHeight="1" spans="1:13">
      <c r="A21" s="97" t="s">
        <v>80</v>
      </c>
      <c r="B21" s="97"/>
      <c r="C21" s="97"/>
      <c r="D21" s="97"/>
      <c r="E21" s="86">
        <f>SUM(E4:E20)</f>
        <v>19</v>
      </c>
      <c r="F21" s="91"/>
      <c r="G21" s="86"/>
      <c r="H21" s="91"/>
      <c r="I21" s="106"/>
      <c r="J21" s="105"/>
      <c r="K21" s="100"/>
      <c r="L21" s="86"/>
      <c r="M21" s="82"/>
    </row>
  </sheetData>
  <mergeCells count="17">
    <mergeCell ref="A1:M1"/>
    <mergeCell ref="G2:L2"/>
    <mergeCell ref="A21:D21"/>
    <mergeCell ref="A2:A3"/>
    <mergeCell ref="B2:B3"/>
    <mergeCell ref="B4:B20"/>
    <mergeCell ref="C2:C3"/>
    <mergeCell ref="C5:C6"/>
    <mergeCell ref="C7:C10"/>
    <mergeCell ref="C11:C12"/>
    <mergeCell ref="C13:C14"/>
    <mergeCell ref="C15:C17"/>
    <mergeCell ref="C18:C20"/>
    <mergeCell ref="D2:D3"/>
    <mergeCell ref="E2:E3"/>
    <mergeCell ref="F2:F3"/>
    <mergeCell ref="M2:M3"/>
  </mergeCells>
  <pageMargins left="0.275" right="0.0784722222222222" top="0.354166666666667" bottom="0.196527777777778" header="0.5" footer="0.5"/>
  <pageSetup paperSize="9" scale="4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zoomScale="50" zoomScaleNormal="50" topLeftCell="A2" workbookViewId="0">
      <selection activeCell="A2" sqref="$A1:$XFD1048576"/>
    </sheetView>
  </sheetViews>
  <sheetFormatPr defaultColWidth="9" defaultRowHeight="15.5"/>
  <cols>
    <col min="1" max="1" width="5.5" style="38" customWidth="1"/>
    <col min="2" max="3" width="10.1272727272727" style="38" customWidth="1"/>
    <col min="4" max="4" width="15.3727272727273" style="38" customWidth="1"/>
    <col min="5" max="5" width="4.87272727272727" style="38" customWidth="1"/>
    <col min="6" max="6" width="42.5" style="41" customWidth="1"/>
    <col min="7" max="7" width="12.7090909090909" style="38" customWidth="1"/>
    <col min="8" max="8" width="35.8727272727273" style="41" customWidth="1"/>
    <col min="9" max="9" width="17.7545454545455" style="38" customWidth="1"/>
    <col min="10" max="10" width="57.2727272727273" style="42" customWidth="1"/>
    <col min="11" max="11" width="57.2727272727273" style="38" customWidth="1"/>
    <col min="12" max="12" width="16.7272727272727" style="43" customWidth="1"/>
    <col min="13" max="13" width="20.7545454545455" style="38" customWidth="1"/>
    <col min="14" max="16384" width="9" style="38"/>
  </cols>
  <sheetData>
    <row r="1" s="38" customFormat="1" ht="29" customHeight="1" spans="1:13">
      <c r="A1" s="44" t="s">
        <v>99</v>
      </c>
      <c r="B1" s="44"/>
      <c r="C1" s="44"/>
      <c r="D1" s="44"/>
      <c r="E1" s="44"/>
      <c r="F1" s="44"/>
      <c r="G1" s="44"/>
      <c r="H1" s="44"/>
      <c r="I1" s="44"/>
      <c r="J1" s="44"/>
      <c r="K1" s="44"/>
      <c r="L1" s="67"/>
      <c r="M1" s="44"/>
    </row>
    <row r="2" s="38" customFormat="1" ht="25" customHeight="1" spans="1:13">
      <c r="A2" s="45" t="s">
        <v>1</v>
      </c>
      <c r="B2" s="45" t="s">
        <v>2</v>
      </c>
      <c r="C2" s="46" t="s">
        <v>3</v>
      </c>
      <c r="D2" s="45" t="s">
        <v>4</v>
      </c>
      <c r="E2" s="45" t="s">
        <v>5</v>
      </c>
      <c r="F2" s="45" t="s">
        <v>6</v>
      </c>
      <c r="G2" s="45" t="s">
        <v>7</v>
      </c>
      <c r="H2" s="47"/>
      <c r="I2" s="48"/>
      <c r="J2" s="68"/>
      <c r="K2" s="48"/>
      <c r="L2" s="69"/>
      <c r="M2" s="45" t="s">
        <v>8</v>
      </c>
    </row>
    <row r="3" s="38" customFormat="1" ht="41" customHeight="1" spans="1:13">
      <c r="A3" s="48"/>
      <c r="B3" s="48"/>
      <c r="C3" s="49"/>
      <c r="D3" s="48"/>
      <c r="E3" s="48"/>
      <c r="F3" s="48"/>
      <c r="G3" s="45" t="s">
        <v>9</v>
      </c>
      <c r="H3" s="45" t="s">
        <v>10</v>
      </c>
      <c r="I3" s="45" t="s">
        <v>11</v>
      </c>
      <c r="J3" s="45" t="s">
        <v>12</v>
      </c>
      <c r="K3" s="45" t="s">
        <v>13</v>
      </c>
      <c r="L3" s="70" t="s">
        <v>14</v>
      </c>
      <c r="M3" s="48"/>
    </row>
    <row r="4" s="38" customFormat="1" ht="142" customHeight="1" spans="1:13">
      <c r="A4" s="48">
        <v>1</v>
      </c>
      <c r="B4" s="50" t="s">
        <v>15</v>
      </c>
      <c r="C4" s="51" t="s">
        <v>100</v>
      </c>
      <c r="D4" s="52" t="s">
        <v>144</v>
      </c>
      <c r="E4" s="52">
        <v>1</v>
      </c>
      <c r="F4" s="53" t="s">
        <v>145</v>
      </c>
      <c r="G4" s="52" t="s">
        <v>18</v>
      </c>
      <c r="H4" s="54" t="s">
        <v>146</v>
      </c>
      <c r="I4" s="52" t="s">
        <v>147</v>
      </c>
      <c r="J4" s="71" t="s">
        <v>148</v>
      </c>
      <c r="K4" s="72" t="s">
        <v>149</v>
      </c>
      <c r="L4" s="70"/>
      <c r="M4" s="48"/>
    </row>
    <row r="5" s="39" customFormat="1" ht="114" customHeight="1" spans="1:13">
      <c r="A5" s="48">
        <v>2</v>
      </c>
      <c r="B5" s="51"/>
      <c r="C5" s="51"/>
      <c r="D5" s="52" t="s">
        <v>16</v>
      </c>
      <c r="E5" s="52">
        <v>1</v>
      </c>
      <c r="F5" s="53" t="s">
        <v>17</v>
      </c>
      <c r="G5" s="52" t="s">
        <v>18</v>
      </c>
      <c r="H5" s="54" t="s">
        <v>150</v>
      </c>
      <c r="I5" s="52" t="s">
        <v>93</v>
      </c>
      <c r="J5" s="71" t="s">
        <v>151</v>
      </c>
      <c r="K5" s="72" t="s">
        <v>149</v>
      </c>
      <c r="L5" s="52"/>
      <c r="M5" s="54"/>
    </row>
    <row r="6" s="40" customFormat="1" ht="169" customHeight="1" spans="1:13">
      <c r="A6" s="48">
        <v>3</v>
      </c>
      <c r="B6" s="51"/>
      <c r="C6" s="55" t="s">
        <v>23</v>
      </c>
      <c r="D6" s="52" t="s">
        <v>152</v>
      </c>
      <c r="E6" s="52">
        <v>1</v>
      </c>
      <c r="F6" s="53" t="s">
        <v>25</v>
      </c>
      <c r="G6" s="52" t="s">
        <v>18</v>
      </c>
      <c r="H6" s="54" t="s">
        <v>153</v>
      </c>
      <c r="I6" s="54" t="s">
        <v>46</v>
      </c>
      <c r="J6" s="71" t="s">
        <v>114</v>
      </c>
      <c r="K6" s="61" t="s">
        <v>154</v>
      </c>
      <c r="L6" s="52"/>
      <c r="M6" s="54"/>
    </row>
    <row r="7" s="40" customFormat="1" ht="143" customHeight="1" spans="1:13">
      <c r="A7" s="48">
        <v>4</v>
      </c>
      <c r="B7" s="51"/>
      <c r="C7" s="55"/>
      <c r="D7" s="52" t="s">
        <v>39</v>
      </c>
      <c r="E7" s="56">
        <v>1</v>
      </c>
      <c r="F7" s="57" t="s">
        <v>155</v>
      </c>
      <c r="G7" s="56" t="s">
        <v>18</v>
      </c>
      <c r="H7" s="54" t="s">
        <v>156</v>
      </c>
      <c r="I7" s="54" t="s">
        <v>46</v>
      </c>
      <c r="J7" s="73" t="s">
        <v>157</v>
      </c>
      <c r="K7" s="74" t="s">
        <v>158</v>
      </c>
      <c r="L7" s="56" t="s">
        <v>38</v>
      </c>
      <c r="M7" s="75"/>
    </row>
    <row r="8" s="40" customFormat="1" ht="101" customHeight="1" spans="1:13">
      <c r="A8" s="48">
        <v>5</v>
      </c>
      <c r="B8" s="51"/>
      <c r="C8" s="51" t="s">
        <v>48</v>
      </c>
      <c r="D8" s="54" t="s">
        <v>152</v>
      </c>
      <c r="E8" s="56">
        <v>1</v>
      </c>
      <c r="F8" s="53" t="s">
        <v>116</v>
      </c>
      <c r="G8" s="56" t="s">
        <v>18</v>
      </c>
      <c r="H8" s="58" t="s">
        <v>159</v>
      </c>
      <c r="I8" s="52" t="s">
        <v>95</v>
      </c>
      <c r="J8" s="76" t="s">
        <v>118</v>
      </c>
      <c r="K8" s="77" t="s">
        <v>160</v>
      </c>
      <c r="L8" s="56"/>
      <c r="M8" s="75"/>
    </row>
    <row r="9" s="40" customFormat="1" ht="101" customHeight="1" spans="1:13">
      <c r="A9" s="48">
        <v>6</v>
      </c>
      <c r="B9" s="51"/>
      <c r="C9" s="51"/>
      <c r="D9" s="54" t="s">
        <v>119</v>
      </c>
      <c r="E9" s="54">
        <v>1</v>
      </c>
      <c r="F9" s="58" t="s">
        <v>50</v>
      </c>
      <c r="G9" s="54" t="s">
        <v>18</v>
      </c>
      <c r="H9" s="58" t="s">
        <v>161</v>
      </c>
      <c r="I9" s="52" t="s">
        <v>95</v>
      </c>
      <c r="J9" s="76" t="s">
        <v>121</v>
      </c>
      <c r="K9" s="72" t="s">
        <v>158</v>
      </c>
      <c r="L9" s="54"/>
      <c r="M9" s="78"/>
    </row>
    <row r="10" s="40" customFormat="1" ht="171" customHeight="1" spans="1:13">
      <c r="A10" s="48">
        <v>7</v>
      </c>
      <c r="B10" s="51"/>
      <c r="C10" s="51"/>
      <c r="D10" s="54" t="s">
        <v>54</v>
      </c>
      <c r="E10" s="54">
        <v>1</v>
      </c>
      <c r="F10" s="58" t="s">
        <v>55</v>
      </c>
      <c r="G10" s="54" t="s">
        <v>18</v>
      </c>
      <c r="H10" s="58" t="s">
        <v>162</v>
      </c>
      <c r="I10" s="54" t="s">
        <v>46</v>
      </c>
      <c r="J10" s="76" t="s">
        <v>122</v>
      </c>
      <c r="K10" s="72" t="s">
        <v>158</v>
      </c>
      <c r="L10" s="54"/>
      <c r="M10" s="78"/>
    </row>
    <row r="11" s="40" customFormat="1" ht="120" customHeight="1" spans="1:13">
      <c r="A11" s="48">
        <v>8</v>
      </c>
      <c r="B11" s="51"/>
      <c r="C11" s="51"/>
      <c r="D11" s="59" t="s">
        <v>58</v>
      </c>
      <c r="E11" s="54">
        <v>1</v>
      </c>
      <c r="F11" s="58" t="s">
        <v>59</v>
      </c>
      <c r="G11" s="54" t="s">
        <v>18</v>
      </c>
      <c r="H11" s="58" t="s">
        <v>163</v>
      </c>
      <c r="I11" s="52" t="s">
        <v>28</v>
      </c>
      <c r="J11" s="76" t="s">
        <v>164</v>
      </c>
      <c r="K11" s="72" t="s">
        <v>158</v>
      </c>
      <c r="L11" s="54"/>
      <c r="M11" s="78"/>
    </row>
    <row r="12" s="40" customFormat="1" ht="117" customHeight="1" spans="1:13">
      <c r="A12" s="48">
        <v>9</v>
      </c>
      <c r="B12" s="51"/>
      <c r="C12" s="55" t="s">
        <v>63</v>
      </c>
      <c r="D12" s="54" t="s">
        <v>88</v>
      </c>
      <c r="E12" s="54">
        <v>2</v>
      </c>
      <c r="F12" s="58" t="s">
        <v>65</v>
      </c>
      <c r="G12" s="54" t="s">
        <v>18</v>
      </c>
      <c r="H12" s="54" t="s">
        <v>165</v>
      </c>
      <c r="I12" s="52" t="s">
        <v>67</v>
      </c>
      <c r="J12" s="76" t="s">
        <v>166</v>
      </c>
      <c r="K12" s="72" t="s">
        <v>167</v>
      </c>
      <c r="L12" s="54"/>
      <c r="M12" s="79"/>
    </row>
    <row r="13" s="40" customFormat="1" ht="139" customHeight="1" spans="1:13">
      <c r="A13" s="48">
        <v>10</v>
      </c>
      <c r="B13" s="51"/>
      <c r="C13" s="55"/>
      <c r="D13" s="60" t="s">
        <v>70</v>
      </c>
      <c r="E13" s="54">
        <v>2</v>
      </c>
      <c r="F13" s="58" t="s">
        <v>71</v>
      </c>
      <c r="G13" s="54" t="s">
        <v>18</v>
      </c>
      <c r="H13" s="58" t="s">
        <v>168</v>
      </c>
      <c r="I13" s="52" t="s">
        <v>28</v>
      </c>
      <c r="J13" s="76" t="s">
        <v>127</v>
      </c>
      <c r="K13" s="72" t="s">
        <v>158</v>
      </c>
      <c r="L13" s="52" t="s">
        <v>73</v>
      </c>
      <c r="M13" s="78"/>
    </row>
    <row r="14" s="40" customFormat="1" ht="101" customHeight="1" spans="1:13">
      <c r="A14" s="48">
        <v>11</v>
      </c>
      <c r="B14" s="51"/>
      <c r="C14" s="50" t="s">
        <v>75</v>
      </c>
      <c r="D14" s="54" t="s">
        <v>128</v>
      </c>
      <c r="E14" s="54">
        <v>1</v>
      </c>
      <c r="F14" s="58" t="s">
        <v>129</v>
      </c>
      <c r="G14" s="54" t="s">
        <v>18</v>
      </c>
      <c r="H14" s="54" t="s">
        <v>169</v>
      </c>
      <c r="I14" s="54" t="s">
        <v>46</v>
      </c>
      <c r="J14" s="76" t="s">
        <v>170</v>
      </c>
      <c r="K14" s="72" t="s">
        <v>158</v>
      </c>
      <c r="L14" s="54"/>
      <c r="M14" s="79"/>
    </row>
    <row r="15" s="40" customFormat="1" ht="101" customHeight="1" spans="1:13">
      <c r="A15" s="48">
        <v>12</v>
      </c>
      <c r="B15" s="51"/>
      <c r="C15" s="51"/>
      <c r="D15" s="54" t="s">
        <v>131</v>
      </c>
      <c r="E15" s="54">
        <v>1</v>
      </c>
      <c r="F15" s="58" t="s">
        <v>132</v>
      </c>
      <c r="G15" s="54" t="s">
        <v>18</v>
      </c>
      <c r="H15" s="61" t="s">
        <v>133</v>
      </c>
      <c r="I15" s="54" t="s">
        <v>134</v>
      </c>
      <c r="J15" s="76" t="s">
        <v>135</v>
      </c>
      <c r="K15" s="72" t="s">
        <v>158</v>
      </c>
      <c r="L15" s="54"/>
      <c r="M15" s="79"/>
    </row>
    <row r="16" s="39" customFormat="1" ht="112" customHeight="1" spans="1:13">
      <c r="A16" s="48">
        <v>13</v>
      </c>
      <c r="B16" s="51"/>
      <c r="C16" s="62" t="s">
        <v>110</v>
      </c>
      <c r="D16" s="60" t="s">
        <v>152</v>
      </c>
      <c r="E16" s="54">
        <v>1</v>
      </c>
      <c r="F16" s="58" t="s">
        <v>83</v>
      </c>
      <c r="G16" s="54" t="s">
        <v>18</v>
      </c>
      <c r="H16" s="54" t="s">
        <v>84</v>
      </c>
      <c r="I16" s="54" t="s">
        <v>28</v>
      </c>
      <c r="J16" s="76" t="s">
        <v>171</v>
      </c>
      <c r="K16" s="72" t="s">
        <v>167</v>
      </c>
      <c r="L16" s="54" t="s">
        <v>137</v>
      </c>
      <c r="M16" s="78"/>
    </row>
    <row r="17" s="39" customFormat="1" ht="101" customHeight="1" spans="1:13">
      <c r="A17" s="48">
        <v>14</v>
      </c>
      <c r="B17" s="51"/>
      <c r="C17" s="63"/>
      <c r="D17" s="54" t="s">
        <v>87</v>
      </c>
      <c r="E17" s="54">
        <v>1</v>
      </c>
      <c r="F17" s="58" t="s">
        <v>50</v>
      </c>
      <c r="G17" s="54" t="s">
        <v>18</v>
      </c>
      <c r="H17" s="58" t="s">
        <v>161</v>
      </c>
      <c r="I17" s="80" t="s">
        <v>172</v>
      </c>
      <c r="J17" s="76" t="s">
        <v>173</v>
      </c>
      <c r="K17" s="72" t="s">
        <v>158</v>
      </c>
      <c r="L17" s="54" t="s">
        <v>137</v>
      </c>
      <c r="M17" s="78"/>
    </row>
    <row r="18" s="39" customFormat="1" ht="101" customHeight="1" spans="1:13">
      <c r="A18" s="48">
        <v>15</v>
      </c>
      <c r="B18" s="51"/>
      <c r="C18" s="64"/>
      <c r="D18" s="60" t="s">
        <v>88</v>
      </c>
      <c r="E18" s="54">
        <v>2</v>
      </c>
      <c r="F18" s="58" t="s">
        <v>89</v>
      </c>
      <c r="G18" s="54" t="s">
        <v>18</v>
      </c>
      <c r="H18" s="58" t="s">
        <v>90</v>
      </c>
      <c r="I18" s="54" t="s">
        <v>46</v>
      </c>
      <c r="J18" s="76" t="s">
        <v>174</v>
      </c>
      <c r="K18" s="72" t="s">
        <v>158</v>
      </c>
      <c r="L18" s="54" t="s">
        <v>137</v>
      </c>
      <c r="M18" s="78"/>
    </row>
    <row r="19" s="39" customFormat="1" ht="129" customHeight="1" spans="1:13">
      <c r="A19" s="48">
        <v>16</v>
      </c>
      <c r="B19" s="51"/>
      <c r="C19" s="63" t="s">
        <v>139</v>
      </c>
      <c r="D19" s="54" t="s">
        <v>175</v>
      </c>
      <c r="E19" s="54">
        <v>1</v>
      </c>
      <c r="F19" s="58" t="s">
        <v>83</v>
      </c>
      <c r="G19" s="54" t="s">
        <v>18</v>
      </c>
      <c r="H19" s="54" t="s">
        <v>176</v>
      </c>
      <c r="I19" s="54" t="s">
        <v>28</v>
      </c>
      <c r="J19" s="76" t="s">
        <v>177</v>
      </c>
      <c r="K19" s="72" t="s">
        <v>167</v>
      </c>
      <c r="L19" s="54" t="s">
        <v>140</v>
      </c>
      <c r="M19" s="78"/>
    </row>
    <row r="20" s="39" customFormat="1" ht="101" customHeight="1" spans="1:13">
      <c r="A20" s="48">
        <v>17</v>
      </c>
      <c r="B20" s="51"/>
      <c r="C20" s="63"/>
      <c r="D20" s="54" t="s">
        <v>87</v>
      </c>
      <c r="E20" s="54">
        <v>1</v>
      </c>
      <c r="F20" s="58" t="s">
        <v>50</v>
      </c>
      <c r="G20" s="54" t="s">
        <v>18</v>
      </c>
      <c r="H20" s="58" t="s">
        <v>161</v>
      </c>
      <c r="I20" s="80" t="s">
        <v>172</v>
      </c>
      <c r="J20" s="76" t="s">
        <v>178</v>
      </c>
      <c r="K20" s="72" t="s">
        <v>158</v>
      </c>
      <c r="L20" s="54" t="s">
        <v>140</v>
      </c>
      <c r="M20" s="78"/>
    </row>
    <row r="21" s="39" customFormat="1" ht="101" customHeight="1" spans="1:13">
      <c r="A21" s="48">
        <v>18</v>
      </c>
      <c r="B21" s="65"/>
      <c r="C21" s="64"/>
      <c r="D21" s="54" t="s">
        <v>141</v>
      </c>
      <c r="E21" s="54">
        <v>1</v>
      </c>
      <c r="F21" s="58" t="s">
        <v>142</v>
      </c>
      <c r="G21" s="54" t="s">
        <v>18</v>
      </c>
      <c r="H21" s="54" t="s">
        <v>179</v>
      </c>
      <c r="I21" s="54" t="s">
        <v>46</v>
      </c>
      <c r="J21" s="76" t="s">
        <v>180</v>
      </c>
      <c r="K21" s="72" t="s">
        <v>158</v>
      </c>
      <c r="L21" s="54" t="s">
        <v>140</v>
      </c>
      <c r="M21" s="78"/>
    </row>
    <row r="22" s="39" customFormat="1" ht="36" customHeight="1" spans="1:13">
      <c r="A22" s="66" t="s">
        <v>80</v>
      </c>
      <c r="B22" s="66"/>
      <c r="C22" s="66"/>
      <c r="D22" s="66"/>
      <c r="E22" s="54">
        <f>SUM(E4:E21)</f>
        <v>21</v>
      </c>
      <c r="F22" s="58"/>
      <c r="G22" s="54"/>
      <c r="H22" s="58"/>
      <c r="I22" s="61"/>
      <c r="J22" s="76"/>
      <c r="K22" s="72"/>
      <c r="L22" s="54"/>
      <c r="M22" s="78"/>
    </row>
  </sheetData>
  <mergeCells count="18">
    <mergeCell ref="A1:M1"/>
    <mergeCell ref="G2:L2"/>
    <mergeCell ref="A22:D22"/>
    <mergeCell ref="A2:A3"/>
    <mergeCell ref="B2:B3"/>
    <mergeCell ref="B4:B21"/>
    <mergeCell ref="C2:C3"/>
    <mergeCell ref="C4:C5"/>
    <mergeCell ref="C6:C7"/>
    <mergeCell ref="C8:C11"/>
    <mergeCell ref="C12:C13"/>
    <mergeCell ref="C14:C15"/>
    <mergeCell ref="C16:C18"/>
    <mergeCell ref="C19:C21"/>
    <mergeCell ref="D2:D3"/>
    <mergeCell ref="E2:E3"/>
    <mergeCell ref="F2:F3"/>
    <mergeCell ref="M2:M3"/>
  </mergeCells>
  <pageMargins left="0.275" right="0.196527777777778" top="0.432638888888889" bottom="0.156944444444444" header="0.5" footer="0.5"/>
  <pageSetup paperSize="8" scale="5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view="pageBreakPreview" zoomScale="80" zoomScaleNormal="70" workbookViewId="0">
      <pane xSplit="1" ySplit="4" topLeftCell="B24" activePane="bottomRight" state="frozen"/>
      <selection/>
      <selection pane="topRight"/>
      <selection pane="bottomLeft"/>
      <selection pane="bottomRight" activeCell="K31" sqref="K31"/>
    </sheetView>
  </sheetViews>
  <sheetFormatPr defaultColWidth="8.72727272727273" defaultRowHeight="25" customHeight="1"/>
  <cols>
    <col min="1" max="1" width="8.63636363636364" style="7" customWidth="1"/>
    <col min="2" max="3" width="12.1272727272727" style="7" customWidth="1"/>
    <col min="4" max="4" width="17.6272727272727" style="7" customWidth="1"/>
    <col min="5" max="5" width="6.06363636363636" style="7" customWidth="1"/>
    <col min="6" max="6" width="45.7090909090909" style="8" customWidth="1"/>
    <col min="7" max="7" width="9.11818181818182" style="9" customWidth="1"/>
    <col min="8" max="8" width="9.11818181818182" style="10" customWidth="1"/>
    <col min="9" max="9" width="20.2909090909091" style="11" customWidth="1"/>
    <col min="10" max="10" width="9.11818181818182" style="12" customWidth="1"/>
    <col min="11" max="11" width="41.4272727272727" style="12" customWidth="1"/>
    <col min="12" max="12" width="25.5818181818182" style="1" customWidth="1"/>
    <col min="13" max="16384" width="8.72727272727273" style="1"/>
  </cols>
  <sheetData>
    <row r="1" customHeight="1" spans="1:12">
      <c r="A1" s="13" t="s">
        <v>181</v>
      </c>
      <c r="B1" s="13"/>
      <c r="C1" s="13"/>
      <c r="D1" s="13"/>
      <c r="E1" s="13"/>
      <c r="F1" s="14"/>
      <c r="G1" s="13"/>
      <c r="H1" s="13"/>
      <c r="I1" s="13"/>
      <c r="J1" s="13"/>
      <c r="K1" s="13"/>
      <c r="L1" s="13"/>
    </row>
    <row r="2" s="1" customFormat="1" customHeight="1" spans="1:12">
      <c r="A2" s="15" t="s">
        <v>182</v>
      </c>
      <c r="B2" s="15"/>
      <c r="C2" s="15"/>
      <c r="D2" s="15"/>
      <c r="E2" s="15"/>
      <c r="F2" s="16"/>
      <c r="G2" s="15"/>
      <c r="H2" s="15"/>
      <c r="I2" s="15"/>
      <c r="J2" s="15"/>
      <c r="K2" s="15"/>
      <c r="L2" s="15"/>
    </row>
    <row r="3" s="2" customFormat="1" customHeight="1" spans="1:12">
      <c r="A3" s="17" t="s">
        <v>1</v>
      </c>
      <c r="B3" s="17" t="s">
        <v>2</v>
      </c>
      <c r="C3" s="17" t="s">
        <v>3</v>
      </c>
      <c r="D3" s="17" t="s">
        <v>4</v>
      </c>
      <c r="E3" s="18" t="s">
        <v>5</v>
      </c>
      <c r="F3" s="16" t="s">
        <v>6</v>
      </c>
      <c r="G3" s="17" t="s">
        <v>183</v>
      </c>
      <c r="H3" s="17"/>
      <c r="I3" s="17"/>
      <c r="J3" s="17"/>
      <c r="K3" s="17"/>
      <c r="L3" s="17" t="s">
        <v>8</v>
      </c>
    </row>
    <row r="4" s="3" customFormat="1" ht="44" customHeight="1" spans="1:12">
      <c r="A4" s="17"/>
      <c r="B4" s="17"/>
      <c r="C4" s="17"/>
      <c r="D4" s="17"/>
      <c r="E4" s="18"/>
      <c r="F4" s="16"/>
      <c r="G4" s="17" t="s">
        <v>184</v>
      </c>
      <c r="H4" s="17" t="s">
        <v>9</v>
      </c>
      <c r="I4" s="17" t="s">
        <v>10</v>
      </c>
      <c r="J4" s="17" t="s">
        <v>11</v>
      </c>
      <c r="K4" s="17" t="s">
        <v>12</v>
      </c>
      <c r="L4" s="17"/>
    </row>
    <row r="5" s="4" customFormat="1" ht="223" customHeight="1" spans="1:12">
      <c r="A5" s="19">
        <v>1</v>
      </c>
      <c r="B5" s="19" t="s">
        <v>185</v>
      </c>
      <c r="C5" s="19" t="s">
        <v>186</v>
      </c>
      <c r="D5" s="19" t="s">
        <v>187</v>
      </c>
      <c r="E5" s="19">
        <v>1</v>
      </c>
      <c r="F5" s="20" t="s">
        <v>188</v>
      </c>
      <c r="G5" s="21" t="s">
        <v>30</v>
      </c>
      <c r="H5" s="22" t="s">
        <v>189</v>
      </c>
      <c r="I5" s="32" t="s">
        <v>190</v>
      </c>
      <c r="J5" s="33" t="s">
        <v>46</v>
      </c>
      <c r="K5" s="34" t="s">
        <v>191</v>
      </c>
      <c r="L5" s="19" t="s">
        <v>192</v>
      </c>
    </row>
    <row r="6" s="4" customFormat="1" ht="405" customHeight="1" spans="1:12">
      <c r="A6" s="19">
        <v>2</v>
      </c>
      <c r="B6" s="19"/>
      <c r="C6" s="19" t="s">
        <v>193</v>
      </c>
      <c r="D6" s="19" t="s">
        <v>194</v>
      </c>
      <c r="E6" s="19">
        <v>1</v>
      </c>
      <c r="F6" s="20" t="s">
        <v>195</v>
      </c>
      <c r="G6" s="19" t="s">
        <v>196</v>
      </c>
      <c r="H6" s="23" t="s">
        <v>197</v>
      </c>
      <c r="I6" s="32" t="s">
        <v>198</v>
      </c>
      <c r="J6" s="33" t="s">
        <v>46</v>
      </c>
      <c r="K6" s="34" t="s">
        <v>199</v>
      </c>
      <c r="L6" s="19" t="s">
        <v>200</v>
      </c>
    </row>
    <row r="7" s="4" customFormat="1" ht="210" customHeight="1" spans="1:12">
      <c r="A7" s="19">
        <v>3</v>
      </c>
      <c r="B7" s="19"/>
      <c r="C7" s="19" t="s">
        <v>201</v>
      </c>
      <c r="D7" s="19" t="s">
        <v>202</v>
      </c>
      <c r="E7" s="19">
        <v>1</v>
      </c>
      <c r="F7" s="24" t="s">
        <v>203</v>
      </c>
      <c r="G7" s="21" t="s">
        <v>196</v>
      </c>
      <c r="H7" s="23" t="s">
        <v>189</v>
      </c>
      <c r="I7" s="32" t="s">
        <v>204</v>
      </c>
      <c r="J7" s="33" t="s">
        <v>46</v>
      </c>
      <c r="K7" s="35" t="s">
        <v>205</v>
      </c>
      <c r="L7" s="19" t="s">
        <v>206</v>
      </c>
    </row>
    <row r="8" s="4" customFormat="1" ht="205" customHeight="1" spans="1:12">
      <c r="A8" s="19">
        <v>4</v>
      </c>
      <c r="B8" s="19"/>
      <c r="C8" s="19" t="s">
        <v>201</v>
      </c>
      <c r="D8" s="19" t="s">
        <v>207</v>
      </c>
      <c r="E8" s="19">
        <v>1</v>
      </c>
      <c r="F8" s="24" t="s">
        <v>208</v>
      </c>
      <c r="G8" s="21" t="s">
        <v>196</v>
      </c>
      <c r="H8" s="23" t="s">
        <v>189</v>
      </c>
      <c r="I8" s="32" t="s">
        <v>209</v>
      </c>
      <c r="J8" s="33" t="s">
        <v>46</v>
      </c>
      <c r="K8" s="34" t="s">
        <v>210</v>
      </c>
      <c r="L8" s="19" t="s">
        <v>211</v>
      </c>
    </row>
    <row r="9" s="4" customFormat="1" ht="406" customHeight="1" spans="1:12">
      <c r="A9" s="19">
        <v>5</v>
      </c>
      <c r="B9" s="19"/>
      <c r="C9" s="19" t="s">
        <v>212</v>
      </c>
      <c r="D9" s="19" t="s">
        <v>213</v>
      </c>
      <c r="E9" s="19">
        <v>1</v>
      </c>
      <c r="F9" s="25" t="s">
        <v>214</v>
      </c>
      <c r="G9" s="26" t="s">
        <v>196</v>
      </c>
      <c r="H9" s="26" t="s">
        <v>189</v>
      </c>
      <c r="I9" s="32" t="s">
        <v>215</v>
      </c>
      <c r="J9" s="33" t="s">
        <v>46</v>
      </c>
      <c r="K9" s="34" t="s">
        <v>216</v>
      </c>
      <c r="L9" s="19" t="s">
        <v>217</v>
      </c>
    </row>
    <row r="10" s="4" customFormat="1" ht="213" customHeight="1" spans="1:12">
      <c r="A10" s="19">
        <v>6</v>
      </c>
      <c r="B10" s="19"/>
      <c r="C10" s="19" t="s">
        <v>218</v>
      </c>
      <c r="D10" s="19" t="s">
        <v>219</v>
      </c>
      <c r="E10" s="19">
        <v>1</v>
      </c>
      <c r="F10" s="27" t="s">
        <v>220</v>
      </c>
      <c r="G10" s="21" t="s">
        <v>221</v>
      </c>
      <c r="H10" s="23" t="s">
        <v>189</v>
      </c>
      <c r="I10" s="32" t="s">
        <v>222</v>
      </c>
      <c r="J10" s="33" t="s">
        <v>223</v>
      </c>
      <c r="K10" s="34" t="s">
        <v>224</v>
      </c>
      <c r="L10" s="19" t="s">
        <v>225</v>
      </c>
    </row>
    <row r="11" s="4" customFormat="1" ht="223" customHeight="1" spans="1:12">
      <c r="A11" s="19">
        <v>7</v>
      </c>
      <c r="B11" s="19"/>
      <c r="C11" s="19" t="s">
        <v>218</v>
      </c>
      <c r="D11" s="19" t="s">
        <v>226</v>
      </c>
      <c r="E11" s="19">
        <v>4</v>
      </c>
      <c r="F11" s="20" t="s">
        <v>227</v>
      </c>
      <c r="G11" s="21" t="s">
        <v>221</v>
      </c>
      <c r="H11" s="23" t="s">
        <v>189</v>
      </c>
      <c r="I11" s="32" t="s">
        <v>222</v>
      </c>
      <c r="J11" s="33" t="s">
        <v>228</v>
      </c>
      <c r="K11" s="34" t="s">
        <v>229</v>
      </c>
      <c r="L11" s="19" t="s">
        <v>230</v>
      </c>
    </row>
    <row r="12" s="4" customFormat="1" ht="190" customHeight="1" spans="1:12">
      <c r="A12" s="19">
        <v>8</v>
      </c>
      <c r="B12" s="19" t="s">
        <v>231</v>
      </c>
      <c r="C12" s="19" t="s">
        <v>232</v>
      </c>
      <c r="D12" s="19" t="s">
        <v>144</v>
      </c>
      <c r="E12" s="19">
        <v>1</v>
      </c>
      <c r="F12" s="28" t="s">
        <v>233</v>
      </c>
      <c r="G12" s="21" t="s">
        <v>196</v>
      </c>
      <c r="H12" s="23" t="s">
        <v>234</v>
      </c>
      <c r="I12" s="32" t="s">
        <v>46</v>
      </c>
      <c r="J12" s="36" t="s">
        <v>46</v>
      </c>
      <c r="K12" s="34" t="s">
        <v>235</v>
      </c>
      <c r="L12" s="19" t="s">
        <v>236</v>
      </c>
    </row>
    <row r="13" s="4" customFormat="1" ht="175" customHeight="1" spans="1:12">
      <c r="A13" s="19">
        <v>9</v>
      </c>
      <c r="B13" s="19" t="s">
        <v>237</v>
      </c>
      <c r="C13" s="19" t="s">
        <v>238</v>
      </c>
      <c r="D13" s="19" t="s">
        <v>239</v>
      </c>
      <c r="E13" s="19">
        <v>1</v>
      </c>
      <c r="F13" s="28" t="s">
        <v>240</v>
      </c>
      <c r="G13" s="21" t="s">
        <v>196</v>
      </c>
      <c r="H13" s="23" t="s">
        <v>234</v>
      </c>
      <c r="I13" s="32" t="s">
        <v>46</v>
      </c>
      <c r="J13" s="36" t="s">
        <v>46</v>
      </c>
      <c r="K13" s="34" t="s">
        <v>241</v>
      </c>
      <c r="L13" s="19" t="s">
        <v>242</v>
      </c>
    </row>
    <row r="14" s="4" customFormat="1" ht="277" customHeight="1" spans="1:12">
      <c r="A14" s="19">
        <v>10</v>
      </c>
      <c r="B14" s="19" t="s">
        <v>243</v>
      </c>
      <c r="C14" s="19" t="s">
        <v>244</v>
      </c>
      <c r="D14" s="19" t="s">
        <v>245</v>
      </c>
      <c r="E14" s="19">
        <v>1</v>
      </c>
      <c r="F14" s="29" t="s">
        <v>246</v>
      </c>
      <c r="G14" s="21" t="s">
        <v>30</v>
      </c>
      <c r="H14" s="22" t="s">
        <v>189</v>
      </c>
      <c r="I14" s="19" t="s">
        <v>247</v>
      </c>
      <c r="J14" s="32" t="s">
        <v>248</v>
      </c>
      <c r="K14" s="34" t="s">
        <v>249</v>
      </c>
      <c r="L14" s="19" t="s">
        <v>250</v>
      </c>
    </row>
    <row r="15" s="4" customFormat="1" ht="195" customHeight="1" spans="1:12">
      <c r="A15" s="19">
        <v>11</v>
      </c>
      <c r="B15" s="19" t="s">
        <v>251</v>
      </c>
      <c r="C15" s="19" t="s">
        <v>252</v>
      </c>
      <c r="D15" s="19" t="s">
        <v>253</v>
      </c>
      <c r="E15" s="19">
        <v>1</v>
      </c>
      <c r="F15" s="29" t="s">
        <v>254</v>
      </c>
      <c r="G15" s="21" t="s">
        <v>196</v>
      </c>
      <c r="H15" s="23" t="s">
        <v>189</v>
      </c>
      <c r="I15" s="32" t="s">
        <v>46</v>
      </c>
      <c r="J15" s="36" t="s">
        <v>46</v>
      </c>
      <c r="K15" s="34" t="s">
        <v>255</v>
      </c>
      <c r="L15" s="19" t="s">
        <v>256</v>
      </c>
    </row>
    <row r="16" s="4" customFormat="1" ht="219" customHeight="1" spans="1:12">
      <c r="A16" s="19">
        <v>12</v>
      </c>
      <c r="B16" s="19"/>
      <c r="C16" s="19" t="s">
        <v>252</v>
      </c>
      <c r="D16" s="19" t="s">
        <v>257</v>
      </c>
      <c r="E16" s="19">
        <v>1</v>
      </c>
      <c r="F16" s="29" t="s">
        <v>258</v>
      </c>
      <c r="G16" s="21" t="s">
        <v>196</v>
      </c>
      <c r="H16" s="23" t="s">
        <v>189</v>
      </c>
      <c r="I16" s="32" t="s">
        <v>46</v>
      </c>
      <c r="J16" s="36" t="s">
        <v>46</v>
      </c>
      <c r="K16" s="34" t="s">
        <v>259</v>
      </c>
      <c r="L16" s="19" t="s">
        <v>260</v>
      </c>
    </row>
    <row r="17" s="5" customFormat="1" ht="159" customHeight="1" spans="1:12">
      <c r="A17" s="19">
        <v>13</v>
      </c>
      <c r="B17" s="19"/>
      <c r="C17" s="19" t="s">
        <v>252</v>
      </c>
      <c r="D17" s="19" t="s">
        <v>261</v>
      </c>
      <c r="E17" s="19">
        <v>1</v>
      </c>
      <c r="F17" s="29" t="s">
        <v>262</v>
      </c>
      <c r="G17" s="21" t="s">
        <v>196</v>
      </c>
      <c r="H17" s="23" t="s">
        <v>189</v>
      </c>
      <c r="I17" s="32" t="s">
        <v>46</v>
      </c>
      <c r="J17" s="36" t="s">
        <v>46</v>
      </c>
      <c r="K17" s="20" t="s">
        <v>263</v>
      </c>
      <c r="L17" s="29" t="s">
        <v>264</v>
      </c>
    </row>
    <row r="18" s="5" customFormat="1" ht="178" customHeight="1" spans="1:12">
      <c r="A18" s="19">
        <v>14</v>
      </c>
      <c r="B18" s="19"/>
      <c r="C18" s="19" t="s">
        <v>252</v>
      </c>
      <c r="D18" s="19" t="s">
        <v>265</v>
      </c>
      <c r="E18" s="19">
        <v>1</v>
      </c>
      <c r="F18" s="29" t="s">
        <v>266</v>
      </c>
      <c r="G18" s="21" t="s">
        <v>196</v>
      </c>
      <c r="H18" s="29" t="s">
        <v>189</v>
      </c>
      <c r="I18" s="29" t="s">
        <v>267</v>
      </c>
      <c r="J18" s="36" t="s">
        <v>46</v>
      </c>
      <c r="K18" s="20" t="s">
        <v>268</v>
      </c>
      <c r="L18" s="29" t="s">
        <v>269</v>
      </c>
    </row>
    <row r="19" s="5" customFormat="1" ht="171" customHeight="1" spans="1:12">
      <c r="A19" s="19">
        <v>15</v>
      </c>
      <c r="B19" s="19" t="s">
        <v>270</v>
      </c>
      <c r="C19" s="19" t="s">
        <v>271</v>
      </c>
      <c r="D19" s="19" t="s">
        <v>272</v>
      </c>
      <c r="E19" s="19">
        <v>1</v>
      </c>
      <c r="F19" s="29" t="s">
        <v>273</v>
      </c>
      <c r="G19" s="21" t="s">
        <v>196</v>
      </c>
      <c r="H19" s="29" t="s">
        <v>189</v>
      </c>
      <c r="I19" s="29" t="s">
        <v>274</v>
      </c>
      <c r="J19" s="36" t="s">
        <v>46</v>
      </c>
      <c r="K19" s="20" t="s">
        <v>275</v>
      </c>
      <c r="L19" s="29" t="s">
        <v>260</v>
      </c>
    </row>
    <row r="20" s="5" customFormat="1" ht="222" customHeight="1" spans="1:12">
      <c r="A20" s="19">
        <v>16</v>
      </c>
      <c r="B20" s="19" t="s">
        <v>276</v>
      </c>
      <c r="C20" s="19" t="s">
        <v>238</v>
      </c>
      <c r="D20" s="19" t="s">
        <v>277</v>
      </c>
      <c r="E20" s="19">
        <v>1</v>
      </c>
      <c r="F20" s="27" t="s">
        <v>278</v>
      </c>
      <c r="G20" s="19" t="s">
        <v>279</v>
      </c>
      <c r="H20" s="19" t="s">
        <v>189</v>
      </c>
      <c r="I20" s="19" t="s">
        <v>280</v>
      </c>
      <c r="J20" s="36" t="s">
        <v>46</v>
      </c>
      <c r="K20" s="20" t="s">
        <v>281</v>
      </c>
      <c r="L20" s="29" t="s">
        <v>282</v>
      </c>
    </row>
    <row r="21" s="5" customFormat="1" ht="336" customHeight="1" spans="1:12">
      <c r="A21" s="19">
        <v>17</v>
      </c>
      <c r="B21" s="19" t="s">
        <v>276</v>
      </c>
      <c r="C21" s="19" t="s">
        <v>238</v>
      </c>
      <c r="D21" s="19" t="s">
        <v>283</v>
      </c>
      <c r="E21" s="19">
        <v>1</v>
      </c>
      <c r="F21" s="29" t="s">
        <v>284</v>
      </c>
      <c r="G21" s="19" t="s">
        <v>285</v>
      </c>
      <c r="H21" s="19" t="s">
        <v>189</v>
      </c>
      <c r="I21" s="19" t="s">
        <v>280</v>
      </c>
      <c r="J21" s="36" t="s">
        <v>46</v>
      </c>
      <c r="K21" s="20" t="s">
        <v>286</v>
      </c>
      <c r="L21" s="29" t="s">
        <v>287</v>
      </c>
    </row>
    <row r="22" s="5" customFormat="1" ht="283" customHeight="1" spans="1:12">
      <c r="A22" s="19">
        <v>18</v>
      </c>
      <c r="B22" s="19" t="s">
        <v>276</v>
      </c>
      <c r="C22" s="19" t="s">
        <v>238</v>
      </c>
      <c r="D22" s="19" t="s">
        <v>288</v>
      </c>
      <c r="E22" s="19">
        <v>1</v>
      </c>
      <c r="F22" s="29" t="s">
        <v>289</v>
      </c>
      <c r="G22" s="19" t="s">
        <v>30</v>
      </c>
      <c r="H22" s="19" t="s">
        <v>189</v>
      </c>
      <c r="I22" s="29" t="s">
        <v>290</v>
      </c>
      <c r="J22" s="36" t="s">
        <v>46</v>
      </c>
      <c r="K22" s="20" t="s">
        <v>291</v>
      </c>
      <c r="L22" s="29" t="s">
        <v>292</v>
      </c>
    </row>
    <row r="23" s="5" customFormat="1" ht="276" customHeight="1" spans="1:12">
      <c r="A23" s="19">
        <v>19</v>
      </c>
      <c r="B23" s="19" t="s">
        <v>276</v>
      </c>
      <c r="C23" s="19" t="s">
        <v>238</v>
      </c>
      <c r="D23" s="19" t="s">
        <v>226</v>
      </c>
      <c r="E23" s="19">
        <v>1</v>
      </c>
      <c r="F23" s="29" t="s">
        <v>293</v>
      </c>
      <c r="G23" s="19" t="s">
        <v>196</v>
      </c>
      <c r="H23" s="19" t="s">
        <v>189</v>
      </c>
      <c r="I23" s="32" t="s">
        <v>222</v>
      </c>
      <c r="J23" s="36" t="s">
        <v>46</v>
      </c>
      <c r="K23" s="20" t="s">
        <v>294</v>
      </c>
      <c r="L23" s="19" t="s">
        <v>260</v>
      </c>
    </row>
    <row r="24" s="5" customFormat="1" ht="318" customHeight="1" spans="1:12">
      <c r="A24" s="19">
        <v>20</v>
      </c>
      <c r="B24" s="19" t="s">
        <v>276</v>
      </c>
      <c r="C24" s="19" t="s">
        <v>238</v>
      </c>
      <c r="D24" s="19" t="s">
        <v>295</v>
      </c>
      <c r="E24" s="19">
        <v>1</v>
      </c>
      <c r="F24" s="29" t="s">
        <v>296</v>
      </c>
      <c r="G24" s="19" t="s">
        <v>221</v>
      </c>
      <c r="H24" s="19" t="s">
        <v>189</v>
      </c>
      <c r="I24" s="19" t="s">
        <v>297</v>
      </c>
      <c r="J24" s="29" t="s">
        <v>298</v>
      </c>
      <c r="K24" s="20" t="s">
        <v>299</v>
      </c>
      <c r="L24" s="29" t="s">
        <v>300</v>
      </c>
    </row>
    <row r="25" s="5" customFormat="1" ht="122" customHeight="1" spans="1:12">
      <c r="A25" s="19">
        <v>21</v>
      </c>
      <c r="B25" s="19" t="s">
        <v>301</v>
      </c>
      <c r="C25" s="19" t="s">
        <v>302</v>
      </c>
      <c r="D25" s="19" t="s">
        <v>303</v>
      </c>
      <c r="E25" s="19">
        <v>1</v>
      </c>
      <c r="F25" s="24" t="s">
        <v>304</v>
      </c>
      <c r="G25" s="19" t="s">
        <v>196</v>
      </c>
      <c r="H25" s="19" t="s">
        <v>189</v>
      </c>
      <c r="I25" s="32" t="s">
        <v>46</v>
      </c>
      <c r="J25" s="36" t="s">
        <v>46</v>
      </c>
      <c r="K25" s="20" t="s">
        <v>305</v>
      </c>
      <c r="L25" s="29" t="s">
        <v>306</v>
      </c>
    </row>
    <row r="26" s="6" customFormat="1" customHeight="1" spans="1:12">
      <c r="A26" s="30" t="s">
        <v>307</v>
      </c>
      <c r="B26" s="30"/>
      <c r="C26" s="30"/>
      <c r="D26" s="30"/>
      <c r="E26" s="19">
        <v>24</v>
      </c>
      <c r="F26" s="31"/>
      <c r="G26" s="31"/>
      <c r="H26" s="29"/>
      <c r="I26" s="37"/>
      <c r="J26" s="37"/>
      <c r="K26" s="37"/>
      <c r="L26" s="37"/>
    </row>
  </sheetData>
  <autoFilter xmlns:etc="http://www.wps.cn/officeDocument/2017/etCustomData" ref="A2:K26" etc:filterBottomFollowUsedRange="0">
    <extLst/>
  </autoFilter>
  <mergeCells count="13">
    <mergeCell ref="A1:L1"/>
    <mergeCell ref="A2:L2"/>
    <mergeCell ref="G3:K3"/>
    <mergeCell ref="A26:D26"/>
    <mergeCell ref="A3:A4"/>
    <mergeCell ref="B3:B4"/>
    <mergeCell ref="B5:B11"/>
    <mergeCell ref="B15:B18"/>
    <mergeCell ref="C3:C4"/>
    <mergeCell ref="D3:D4"/>
    <mergeCell ref="E3:E4"/>
    <mergeCell ref="F3:F4"/>
    <mergeCell ref="L3:L4"/>
  </mergeCells>
  <hyperlinks>
    <hyperlink ref="B23" r:id="rId1" display="寻甸凤梧高级中学" tooltip="http://www.baidu.com/link?url=-QktaeREca5yIKm7Hmt8aOxYya0YznhSqOOCysOijlSJpOniuL51GT6uYpSa3yzPf7RFJiyFL-XJVpPhWEpdACyzSOtMgmfimqt7Blraa9rV0G6_uZQQ7sPNO7bVzKoJRzrVZSacaCx4ug3-GmC37RtlVAViZ7ChlHg50_rpw5qbtEmzo7Uxnf8wL-ulW0LNSsVJJ8t2K7bMFnMDUv7S_xBvfq_K5NVRF"/>
  </hyperlinks>
  <pageMargins left="0.944444444444444" right="0.944444444444444" top="1" bottom="1" header="0.5" footer="0.5"/>
  <pageSetup paperSize="9" scale="38"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Sheet1</vt:lpstr>
      <vt:lpstr>Sheet2</vt:lpstr>
      <vt:lpstr>Sheet3</vt:lpstr>
      <vt:lpstr>Sheet4</vt:lpstr>
      <vt:lpstr>Sheet5</vt:lpstr>
      <vt:lpstr>第六版</vt: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86159</cp:lastModifiedBy>
  <dcterms:created xsi:type="dcterms:W3CDTF">2023-03-20T03:21:00Z</dcterms:created>
  <dcterms:modified xsi:type="dcterms:W3CDTF">2025-04-03T08:58:42Z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2B5CD0AADAD845C58BC462829085B491_13</vt:lpwstr>
  </property>
  <property fmtid="{D5CDD505-2E9C-101B-9397-08002B2CF9AE}" pid="3" name="KSOProductBuildVer">
    <vt:lpwstr>2052-12.1.0.20784</vt:lpwstr>
  </property>
</Properties>
</file>