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Sheet1" sheetId="1" r:id="rId1"/>
    <sheet name="工作表1" sheetId="2" r:id="rId2"/>
  </sheets>
  <definedNames>
    <definedName name="_xlnm._FilterDatabase" localSheetId="1" hidden="1">工作表1!$A$2:$K$17</definedName>
    <definedName name="_xlnm._FilterDatabase" localSheetId="0">Sheet1!$A$2:$K$17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<sst xmlns="http://schemas.openxmlformats.org/spreadsheetml/2006/main" count="234" uniqueCount="79">
  <si>
    <r>
      <rPr>
        <b/>
        <sz val="20"/>
        <color rgb="FF000000"/>
        <rFont val="宋体"/>
        <charset val="134"/>
      </rPr>
      <t>观山湖区</t>
    </r>
    <r>
      <rPr>
        <b/>
        <sz val="20"/>
        <color rgb="FFFF0000"/>
        <rFont val="宋体"/>
        <charset val="134"/>
      </rPr>
      <t>2025年5月</t>
    </r>
    <r>
      <rPr>
        <b/>
        <sz val="20"/>
        <color rgb="FF000000"/>
        <rFont val="宋体"/>
        <charset val="134"/>
      </rPr>
      <t>公开招聘城镇公益性岗位工作人员岗位一览表</t>
    </r>
  </si>
  <si>
    <t>序号</t>
  </si>
  <si>
    <t>用人单位</t>
  </si>
  <si>
    <t>招聘人数</t>
  </si>
  <si>
    <t>性别</t>
  </si>
  <si>
    <t>岗位名称</t>
  </si>
  <si>
    <r>
      <rPr>
        <b/>
        <sz val="9"/>
        <color rgb="FF000000"/>
        <rFont val="宋体"/>
        <charset val="134"/>
      </rPr>
      <t>薪酬待遇</t>
    </r>
    <r>
      <rPr>
        <b/>
        <sz val="9"/>
        <color rgb="FF000000"/>
        <rFont val="宋体"/>
        <charset val="134"/>
      </rPr>
      <t xml:space="preserve">  （元/月）</t>
    </r>
  </si>
  <si>
    <t>工作内容</t>
  </si>
  <si>
    <t>工作要求及其他</t>
  </si>
  <si>
    <t>工作地点</t>
  </si>
  <si>
    <t>补贴期限</t>
  </si>
  <si>
    <t>联系人及邮箱号</t>
  </si>
  <si>
    <t>观山湖区人力资源和社会保障局</t>
  </si>
  <si>
    <t>不限</t>
  </si>
  <si>
    <t>城镇公益性岗位（劳动保障协理员）</t>
  </si>
  <si>
    <t>仲裁相关工作</t>
  </si>
  <si>
    <t>要求擅长人际交流，服务意识强，熟悉办公软件操作，熟悉劳动保障法律法规或具备公文写作基础者优先。</t>
  </si>
  <si>
    <t>观山湖区劳动人事争议仲裁院</t>
  </si>
  <si>
    <t>3年</t>
  </si>
  <si>
    <r>
      <rPr>
        <sz val="9"/>
        <color rgb="FF000000"/>
        <rFont val="宋体"/>
        <charset val="134"/>
      </rPr>
      <t>联系人：84522752（陈金玲）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gshldzc@qq.com</t>
    </r>
  </si>
  <si>
    <t>百花湖镇人民政府</t>
  </si>
  <si>
    <t>就业相关工作</t>
  </si>
  <si>
    <t>高中以上文化，沟通能力强，熟练使用办公软件。</t>
  </si>
  <si>
    <t>百花湖镇各村居</t>
  </si>
  <si>
    <r>
      <rPr>
        <sz val="9"/>
        <color rgb="FF000000"/>
        <rFont val="宋体"/>
        <charset val="134"/>
      </rPr>
      <t>联系人：84280799（雷洋）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2480441262@qq.com</t>
    </r>
  </si>
  <si>
    <t>观山湖区金华镇人民政府</t>
  </si>
  <si>
    <t>金华镇镇各村居</t>
  </si>
  <si>
    <r>
      <rPr>
        <sz val="9"/>
        <color rgb="FF000000"/>
        <rFont val="宋体"/>
        <charset val="134"/>
      </rPr>
      <t>联系人：84859032（夏红）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844347552@qq.com</t>
    </r>
  </si>
  <si>
    <t>城镇公益性岗位（其他）</t>
  </si>
  <si>
    <t>保洁</t>
  </si>
  <si>
    <t>身体素质好，工作认真负责。</t>
  </si>
  <si>
    <t>朱昌镇人民政府</t>
  </si>
  <si>
    <t>朱昌镇各村居</t>
  </si>
  <si>
    <r>
      <rPr>
        <sz val="9"/>
        <color rgb="FF000000"/>
        <rFont val="宋体"/>
        <charset val="134"/>
      </rPr>
      <t>联系人：84361486（杨莉）
邮箱：：</t>
    </r>
    <r>
      <rPr>
        <u/>
        <sz val="9"/>
        <color rgb="FF175CEB"/>
        <rFont val="宋体"/>
        <charset val="134"/>
      </rPr>
      <t>412088756@qq.com</t>
    </r>
  </si>
  <si>
    <t>朱昌镇石硐居委会</t>
  </si>
  <si>
    <t>云潭街道办事处</t>
  </si>
  <si>
    <t>云潭街道社区</t>
  </si>
  <si>
    <r>
      <rPr>
        <sz val="9"/>
        <color rgb="FF000000"/>
        <rFont val="宋体"/>
        <charset val="134"/>
      </rPr>
      <t>联系人：82215710（谭丽军）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1125323469@qq.com</t>
    </r>
  </si>
  <si>
    <t>观山湖区人民政府观山街道办事处</t>
  </si>
  <si>
    <t>观山街道各社区</t>
  </si>
  <si>
    <r>
      <rPr>
        <sz val="9"/>
        <color rgb="FF000000"/>
        <rFont val="宋体"/>
        <charset val="134"/>
      </rPr>
      <t>联系人：84827478（杨媛）
邮箱：</t>
    </r>
    <r>
      <rPr>
        <u/>
        <sz val="9"/>
        <color rgb="FF175CEB"/>
        <rFont val="宋体"/>
        <charset val="134"/>
      </rPr>
      <t>3260553783@qq.com</t>
    </r>
  </si>
  <si>
    <t>世纪城街道办事处</t>
  </si>
  <si>
    <t>世纪城街道各社区</t>
  </si>
  <si>
    <r>
      <rPr>
        <sz val="9"/>
        <color rgb="FF000000"/>
        <rFont val="宋体"/>
        <charset val="134"/>
      </rPr>
      <t>联系人：84119641（韩瑞锦）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344347834@qq.com</t>
    </r>
  </si>
  <si>
    <t>观山湖区人民政府金阳街道办事处</t>
  </si>
  <si>
    <t>金阳街道各社区</t>
  </si>
  <si>
    <r>
      <rPr>
        <sz val="9"/>
        <color rgb="FF000000"/>
        <rFont val="宋体"/>
        <charset val="134"/>
      </rPr>
      <t>联系人：84822190（徐治芬）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2925237905@qq.com</t>
    </r>
  </si>
  <si>
    <t>观山湖区人民政府金华园街道办事处</t>
  </si>
  <si>
    <t>金华园街道各社区</t>
  </si>
  <si>
    <r>
      <rPr>
        <sz val="9"/>
        <color rgb="FF000000"/>
        <rFont val="宋体"/>
        <charset val="134"/>
      </rPr>
      <t>联系人：84839325（魏云）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284008364@qq.com</t>
    </r>
  </si>
  <si>
    <t>观山湖区人民政府长岭街道办事处</t>
  </si>
  <si>
    <t>长岭街道各社区</t>
  </si>
  <si>
    <r>
      <rPr>
        <sz val="9"/>
        <color rgb="FF000000"/>
        <rFont val="宋体"/>
        <charset val="134"/>
      </rPr>
      <t>联系人：82222410（令狐克兰）</t>
    </r>
    <r>
      <rPr>
        <sz val="9"/>
        <color rgb="FF000000"/>
        <rFont val="宋体"/>
        <charset val="134"/>
      </rPr>
      <t xml:space="preserve">
邮箱：</t>
    </r>
    <r>
      <rPr>
        <u/>
        <sz val="9"/>
        <color rgb="FF175CEB"/>
        <rFont val="宋体"/>
        <charset val="134"/>
      </rPr>
      <t>1710560113@qq.com</t>
    </r>
  </si>
  <si>
    <t>长岭街道下辖社区</t>
  </si>
  <si>
    <t>以上公示信息，未经允许不得以任何形式转载至任何平台！</t>
  </si>
  <si>
    <t>观山湖区2025年5月公开招聘城镇公益性岗位工作人员岗位一览表</t>
  </si>
  <si>
    <t>薪酬待遇  （元/月）</t>
  </si>
  <si>
    <t>贵阳市观山湖区人力资源和社会保障局</t>
  </si>
  <si>
    <t>劳动保障相关工作</t>
  </si>
  <si>
    <t>要求高中以上文化，擅长人际交流，服务意识强，熟悉办公软件操作，熟悉劳动保障法律法规或具备公文写作基础者优先。</t>
  </si>
  <si>
    <t>贵阳市观山湖区百花湖镇人民政府</t>
  </si>
  <si>
    <t>要求高中以上学历，擅长人际交流，服务意识强，熟悉办公软件操作，具备公文写作基础者优先。</t>
  </si>
  <si>
    <t>百花湖镇下辖村居</t>
  </si>
  <si>
    <t>贵阳市观山湖区金华镇人民政府</t>
  </si>
  <si>
    <t>金华镇下辖村居</t>
  </si>
  <si>
    <t>工作认真负责</t>
  </si>
  <si>
    <t>贵阳市观山湖区朱昌镇人民政府</t>
  </si>
  <si>
    <t>朱昌镇下辖村居</t>
  </si>
  <si>
    <t>贵阳市观山湖区人民政府云潭街道办事处</t>
  </si>
  <si>
    <t>云潭街道下辖社区</t>
  </si>
  <si>
    <t>贵阳市观山湖区人民政府观山街道办事处</t>
  </si>
  <si>
    <t>观山街道下辖社区</t>
  </si>
  <si>
    <t>贵阳市观山湖区人民政府世纪城街道办事处</t>
  </si>
  <si>
    <t>世纪城街道下辖社区</t>
  </si>
  <si>
    <t>贵阳市观山湖区人民政府金阳街道办事处</t>
  </si>
  <si>
    <t>金阳街道下辖社区</t>
  </si>
  <si>
    <t>贵阳市观山湖区人民政府金华园街道办事处</t>
  </si>
  <si>
    <t>金华园街道下辖社区</t>
  </si>
  <si>
    <t>贵阳市观山湖区人民政府长岭街道办事处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</si>
</sst>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9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b/>
      <sz val="18"/>
      <color rgb="FFFF0000"/>
      <name val="仿宋_GB2312"/>
      <charset val="134"/>
    </font>
    <font>
      <b/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b/>
      <sz val="20"/>
      <color rgb="FF000000"/>
      <name val="宋体"/>
      <charset val="134"/>
    </font>
    <font>
      <b/>
      <sz val="24"/>
      <color rgb="FF000000"/>
      <name val="宋体"/>
      <charset val="134"/>
    </font>
    <font>
      <b/>
      <sz val="9"/>
      <color rgb="FF000000"/>
      <name val="宋体"/>
      <charset val="134"/>
    </font>
    <font>
      <b/>
      <sz val="15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9"/>
      <color rgb="FF175CEB"/>
      <name val="宋体"/>
      <charset val="134"/>
    </font>
    <font>
      <b/>
      <sz val="20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5" borderId="5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33"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/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/>
    <xf numFmtId="0" fontId="0" fillId="0" borderId="1" xfId="0" applyFill="1" applyBorder="1">
      <alignment vertical="center"/>
    </xf>
    <xf numFmtId="0" fontId="9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10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2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1710560113@qq.com" TargetMode="External"/><Relationship Id="rId7" Type="http://schemas.openxmlformats.org/officeDocument/2006/relationships/hyperlink" Target="mailto:284008364@qq.com" TargetMode="External"/><Relationship Id="rId6" Type="http://schemas.openxmlformats.org/officeDocument/2006/relationships/hyperlink" Target="mailto:2925237905@qq.com" TargetMode="External"/><Relationship Id="rId5" Type="http://schemas.openxmlformats.org/officeDocument/2006/relationships/hyperlink" Target="mailto:3260553783@qq.com" TargetMode="External"/><Relationship Id="rId4" Type="http://schemas.openxmlformats.org/officeDocument/2006/relationships/hyperlink" Target="mailto:412088756@qq.co" TargetMode="External"/><Relationship Id="rId3" Type="http://schemas.openxmlformats.org/officeDocument/2006/relationships/hyperlink" Target="mailto:844347552@qq.com" TargetMode="External"/><Relationship Id="rId2" Type="http://schemas.openxmlformats.org/officeDocument/2006/relationships/hyperlink" Target="mailto:2480441262@qq.com" TargetMode="External"/><Relationship Id="rId1" Type="http://schemas.openxmlformats.org/officeDocument/2006/relationships/hyperlink" Target="mailto:gshldzc@qq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1710560113@qq.com" TargetMode="External"/><Relationship Id="rId7" Type="http://schemas.openxmlformats.org/officeDocument/2006/relationships/hyperlink" Target="mailto:284008364@qq.com" TargetMode="External"/><Relationship Id="rId6" Type="http://schemas.openxmlformats.org/officeDocument/2006/relationships/hyperlink" Target="mailto:2925237905@qq.com" TargetMode="External"/><Relationship Id="rId5" Type="http://schemas.openxmlformats.org/officeDocument/2006/relationships/hyperlink" Target="mailto:3260553783@qq.com" TargetMode="External"/><Relationship Id="rId4" Type="http://schemas.openxmlformats.org/officeDocument/2006/relationships/hyperlink" Target="mailto:412088756@qq.co" TargetMode="External"/><Relationship Id="rId3" Type="http://schemas.openxmlformats.org/officeDocument/2006/relationships/hyperlink" Target="mailto:844347552@qq.com" TargetMode="External"/><Relationship Id="rId2" Type="http://schemas.openxmlformats.org/officeDocument/2006/relationships/hyperlink" Target="mailto:2480441262@qq.com" TargetMode="External"/><Relationship Id="rId1" Type="http://schemas.openxmlformats.org/officeDocument/2006/relationships/hyperlink" Target="mailto:gshldzc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A1" sqref="A1:K1"/>
    </sheetView>
  </sheetViews>
  <sheetFormatPr defaultColWidth="9" defaultRowHeight="13.5"/>
  <cols>
    <col min="1" max="1" width="5.5" customWidth="1"/>
    <col min="2" max="2" width="18.625" customWidth="1"/>
    <col min="3" max="3" width="8.375" customWidth="1"/>
    <col min="4" max="4" width="6.5" customWidth="1"/>
    <col min="5" max="5" width="29.625" customWidth="1"/>
    <col min="6" max="6" width="10.875" customWidth="1"/>
    <col min="7" max="7" width="16.875" customWidth="1"/>
    <col min="8" max="8" width="34" style="23" customWidth="1"/>
    <col min="9" max="9" width="20.125" customWidth="1"/>
    <col min="10" max="10" width="7.875" customWidth="1"/>
    <col min="11" max="11" width="26.75" customWidth="1"/>
  </cols>
  <sheetData>
    <row r="1" ht="26.25" customHeight="1" spans="1:11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="22" customFormat="1" ht="24" customHeight="1" spans="1:11">
      <c r="A2" s="26" t="s">
        <v>1</v>
      </c>
      <c r="B2" s="26" t="s">
        <v>2</v>
      </c>
      <c r="C2" s="27" t="s">
        <v>3</v>
      </c>
      <c r="D2" s="26" t="s">
        <v>4</v>
      </c>
      <c r="E2" s="28" t="s">
        <v>5</v>
      </c>
      <c r="F2" s="28" t="s">
        <v>6</v>
      </c>
      <c r="G2" s="28" t="s">
        <v>7</v>
      </c>
      <c r="H2" s="26" t="s">
        <v>8</v>
      </c>
      <c r="I2" s="28" t="s">
        <v>9</v>
      </c>
      <c r="J2" s="28" t="s">
        <v>10</v>
      </c>
      <c r="K2" s="32" t="s">
        <v>11</v>
      </c>
    </row>
    <row r="3" ht="27" customHeight="1" spans="1:11">
      <c r="A3" s="4">
        <v>1</v>
      </c>
      <c r="B3" s="5" t="s">
        <v>12</v>
      </c>
      <c r="C3" s="4">
        <v>2</v>
      </c>
      <c r="D3" s="4" t="s">
        <v>13</v>
      </c>
      <c r="E3" s="6" t="s">
        <v>14</v>
      </c>
      <c r="F3" s="29">
        <f t="shared" ref="F3:F8" si="0">IF(E3="城镇公益性岗位（劳动保障协理员）",2556,IF(E3="城镇公益性岗位（其他）",2130,IF(E3="",)))</f>
        <v>2556</v>
      </c>
      <c r="G3" s="4" t="s">
        <v>15</v>
      </c>
      <c r="H3" s="8" t="s">
        <v>16</v>
      </c>
      <c r="I3" s="4" t="s">
        <v>17</v>
      </c>
      <c r="J3" s="4" t="s">
        <v>18</v>
      </c>
      <c r="K3" s="19" t="s">
        <v>19</v>
      </c>
    </row>
    <row r="4" ht="24.75" customHeight="1" spans="1:11">
      <c r="A4" s="4">
        <v>2</v>
      </c>
      <c r="B4" s="9" t="s">
        <v>20</v>
      </c>
      <c r="C4" s="4">
        <v>1</v>
      </c>
      <c r="D4" s="4" t="s">
        <v>13</v>
      </c>
      <c r="E4" s="6" t="s">
        <v>14</v>
      </c>
      <c r="F4" s="29">
        <f t="shared" si="0"/>
        <v>2556</v>
      </c>
      <c r="G4" s="4" t="s">
        <v>21</v>
      </c>
      <c r="H4" s="9" t="s">
        <v>22</v>
      </c>
      <c r="I4" s="4" t="s">
        <v>23</v>
      </c>
      <c r="J4" s="4" t="s">
        <v>18</v>
      </c>
      <c r="K4" s="19" t="s">
        <v>24</v>
      </c>
    </row>
    <row r="5" ht="18" customHeight="1" spans="1:11">
      <c r="A5" s="4">
        <v>3</v>
      </c>
      <c r="B5" s="9" t="s">
        <v>25</v>
      </c>
      <c r="C5" s="4">
        <v>2</v>
      </c>
      <c r="D5" s="4" t="s">
        <v>13</v>
      </c>
      <c r="E5" s="6" t="s">
        <v>14</v>
      </c>
      <c r="F5" s="29">
        <f t="shared" si="0"/>
        <v>2556</v>
      </c>
      <c r="G5" s="4" t="s">
        <v>21</v>
      </c>
      <c r="H5" s="9" t="s">
        <v>22</v>
      </c>
      <c r="I5" s="4" t="s">
        <v>26</v>
      </c>
      <c r="J5" s="4" t="s">
        <v>18</v>
      </c>
      <c r="K5" s="19" t="s">
        <v>27</v>
      </c>
    </row>
    <row r="6" ht="18" customHeight="1" spans="1:11">
      <c r="A6" s="20"/>
      <c r="B6" s="20"/>
      <c r="C6" s="4">
        <v>2</v>
      </c>
      <c r="D6" s="4" t="s">
        <v>13</v>
      </c>
      <c r="E6" s="6" t="s">
        <v>28</v>
      </c>
      <c r="F6" s="29">
        <f t="shared" si="0"/>
        <v>2130</v>
      </c>
      <c r="G6" s="4" t="s">
        <v>29</v>
      </c>
      <c r="H6" s="9" t="s">
        <v>30</v>
      </c>
      <c r="I6" s="4" t="s">
        <v>26</v>
      </c>
      <c r="J6" s="4" t="s">
        <v>18</v>
      </c>
      <c r="K6" s="20"/>
    </row>
    <row r="7" ht="18" customHeight="1" spans="1:11">
      <c r="A7" s="4">
        <v>4</v>
      </c>
      <c r="B7" s="9" t="s">
        <v>31</v>
      </c>
      <c r="C7" s="4">
        <v>4</v>
      </c>
      <c r="D7" s="4" t="s">
        <v>13</v>
      </c>
      <c r="E7" s="6" t="s">
        <v>14</v>
      </c>
      <c r="F7" s="29">
        <f t="shared" si="0"/>
        <v>2556</v>
      </c>
      <c r="G7" s="4" t="s">
        <v>21</v>
      </c>
      <c r="H7" s="9" t="s">
        <v>22</v>
      </c>
      <c r="I7" s="4" t="s">
        <v>32</v>
      </c>
      <c r="J7" s="4" t="s">
        <v>18</v>
      </c>
      <c r="K7" s="19" t="s">
        <v>33</v>
      </c>
    </row>
    <row r="8" ht="18" customHeight="1" spans="1:11">
      <c r="A8" s="20"/>
      <c r="B8" s="20"/>
      <c r="C8" s="4">
        <v>1</v>
      </c>
      <c r="D8" s="4" t="s">
        <v>13</v>
      </c>
      <c r="E8" s="6" t="s">
        <v>28</v>
      </c>
      <c r="F8" s="29">
        <f t="shared" si="0"/>
        <v>2130</v>
      </c>
      <c r="G8" s="4" t="s">
        <v>29</v>
      </c>
      <c r="H8" s="9" t="s">
        <v>30</v>
      </c>
      <c r="I8" s="4" t="s">
        <v>34</v>
      </c>
      <c r="J8" s="4" t="s">
        <v>18</v>
      </c>
      <c r="K8" s="20"/>
    </row>
    <row r="9" ht="24.75" customHeight="1" spans="1:11">
      <c r="A9" s="12">
        <v>5</v>
      </c>
      <c r="B9" s="12" t="s">
        <v>35</v>
      </c>
      <c r="C9" s="12">
        <v>1</v>
      </c>
      <c r="D9" s="12" t="s">
        <v>13</v>
      </c>
      <c r="E9" s="13" t="s">
        <v>14</v>
      </c>
      <c r="F9" s="30">
        <v>2556</v>
      </c>
      <c r="G9" s="4" t="s">
        <v>21</v>
      </c>
      <c r="H9" s="9" t="s">
        <v>22</v>
      </c>
      <c r="I9" s="12" t="s">
        <v>36</v>
      </c>
      <c r="J9" s="12" t="s">
        <v>18</v>
      </c>
      <c r="K9" s="19" t="s">
        <v>37</v>
      </c>
    </row>
    <row r="10" ht="19.5" customHeight="1" spans="1:11">
      <c r="A10" s="12">
        <v>6</v>
      </c>
      <c r="B10" s="5" t="s">
        <v>38</v>
      </c>
      <c r="C10" s="12">
        <v>1</v>
      </c>
      <c r="D10" s="4" t="s">
        <v>13</v>
      </c>
      <c r="E10" s="13" t="s">
        <v>14</v>
      </c>
      <c r="F10" s="30">
        <v>2556</v>
      </c>
      <c r="G10" s="4" t="s">
        <v>21</v>
      </c>
      <c r="H10" s="9" t="s">
        <v>22</v>
      </c>
      <c r="I10" s="12" t="s">
        <v>39</v>
      </c>
      <c r="J10" s="12" t="s">
        <v>18</v>
      </c>
      <c r="K10" s="19" t="s">
        <v>40</v>
      </c>
    </row>
    <row r="11" ht="19.5" customHeight="1" spans="1:11">
      <c r="A11" s="20"/>
      <c r="B11" s="20"/>
      <c r="C11" s="12">
        <v>2</v>
      </c>
      <c r="D11" s="4" t="s">
        <v>13</v>
      </c>
      <c r="E11" s="13" t="s">
        <v>28</v>
      </c>
      <c r="F11" s="29">
        <f t="shared" ref="F11:F16" si="1">IF(E11="城镇公益性岗位（劳动保障协理员）",2556,IF(E11="城镇公益性岗位（其他）",2130,IF(E11="",)))</f>
        <v>2130</v>
      </c>
      <c r="G11" s="4" t="s">
        <v>29</v>
      </c>
      <c r="H11" s="9" t="s">
        <v>30</v>
      </c>
      <c r="I11" s="12" t="s">
        <v>39</v>
      </c>
      <c r="J11" s="12" t="s">
        <v>18</v>
      </c>
      <c r="K11" s="20"/>
    </row>
    <row r="12" ht="24.75" customHeight="1" spans="1:11">
      <c r="A12" s="12">
        <v>7</v>
      </c>
      <c r="B12" s="12" t="s">
        <v>41</v>
      </c>
      <c r="C12" s="12">
        <v>5</v>
      </c>
      <c r="D12" s="12" t="s">
        <v>13</v>
      </c>
      <c r="E12" s="13" t="s">
        <v>14</v>
      </c>
      <c r="F12" s="30">
        <f t="shared" si="1"/>
        <v>2556</v>
      </c>
      <c r="G12" s="4" t="s">
        <v>21</v>
      </c>
      <c r="H12" s="9" t="s">
        <v>22</v>
      </c>
      <c r="I12" s="12" t="s">
        <v>42</v>
      </c>
      <c r="J12" s="12" t="s">
        <v>18</v>
      </c>
      <c r="K12" s="19" t="s">
        <v>43</v>
      </c>
    </row>
    <row r="13" ht="24.75" customHeight="1" spans="1:11">
      <c r="A13" s="4">
        <v>8</v>
      </c>
      <c r="B13" s="5" t="s">
        <v>44</v>
      </c>
      <c r="C13" s="4">
        <v>2</v>
      </c>
      <c r="D13" s="4" t="s">
        <v>13</v>
      </c>
      <c r="E13" s="6" t="s">
        <v>14</v>
      </c>
      <c r="F13" s="29">
        <f t="shared" si="1"/>
        <v>2556</v>
      </c>
      <c r="G13" s="4" t="s">
        <v>21</v>
      </c>
      <c r="H13" s="9" t="s">
        <v>22</v>
      </c>
      <c r="I13" s="4" t="s">
        <v>45</v>
      </c>
      <c r="J13" s="4" t="s">
        <v>18</v>
      </c>
      <c r="K13" s="19" t="s">
        <v>46</v>
      </c>
    </row>
    <row r="14" ht="24.75" customHeight="1" spans="1:11">
      <c r="A14" s="4">
        <v>9</v>
      </c>
      <c r="B14" s="9" t="s">
        <v>47</v>
      </c>
      <c r="C14" s="4">
        <v>4</v>
      </c>
      <c r="D14" s="4" t="s">
        <v>13</v>
      </c>
      <c r="E14" s="6" t="s">
        <v>14</v>
      </c>
      <c r="F14" s="29">
        <f t="shared" si="1"/>
        <v>2556</v>
      </c>
      <c r="G14" s="4" t="s">
        <v>21</v>
      </c>
      <c r="H14" s="9" t="s">
        <v>22</v>
      </c>
      <c r="I14" s="4" t="s">
        <v>48</v>
      </c>
      <c r="J14" s="4" t="s">
        <v>18</v>
      </c>
      <c r="K14" s="19" t="s">
        <v>49</v>
      </c>
    </row>
    <row r="15" ht="18.75" customHeight="1" spans="1:11">
      <c r="A15" s="4">
        <v>10</v>
      </c>
      <c r="B15" s="5" t="s">
        <v>50</v>
      </c>
      <c r="C15" s="4">
        <v>3</v>
      </c>
      <c r="D15" s="4" t="s">
        <v>13</v>
      </c>
      <c r="E15" s="6" t="s">
        <v>14</v>
      </c>
      <c r="F15" s="29">
        <f t="shared" si="1"/>
        <v>2556</v>
      </c>
      <c r="G15" s="4" t="s">
        <v>21</v>
      </c>
      <c r="H15" s="9" t="s">
        <v>22</v>
      </c>
      <c r="I15" s="4" t="s">
        <v>51</v>
      </c>
      <c r="J15" s="4" t="s">
        <v>18</v>
      </c>
      <c r="K15" s="19" t="s">
        <v>52</v>
      </c>
    </row>
    <row r="16" ht="18.75" customHeight="1" spans="1:11">
      <c r="A16" s="21"/>
      <c r="B16" s="21"/>
      <c r="C16" s="4">
        <v>1</v>
      </c>
      <c r="D16" s="4" t="s">
        <v>13</v>
      </c>
      <c r="E16" s="6" t="s">
        <v>28</v>
      </c>
      <c r="F16" s="29">
        <f t="shared" si="1"/>
        <v>2130</v>
      </c>
      <c r="G16" s="4" t="s">
        <v>29</v>
      </c>
      <c r="H16" s="9" t="s">
        <v>30</v>
      </c>
      <c r="I16" s="4" t="s">
        <v>53</v>
      </c>
      <c r="J16" s="4" t="s">
        <v>18</v>
      </c>
      <c r="K16" s="21"/>
    </row>
    <row r="17" ht="21" customHeight="1" spans="1:1">
      <c r="A17" s="31" t="s">
        <v>54</v>
      </c>
    </row>
  </sheetData>
  <mergeCells count="14">
    <mergeCell ref="A1:K1"/>
    <mergeCell ref="A17:K17"/>
    <mergeCell ref="A5:A6"/>
    <mergeCell ref="A7:A8"/>
    <mergeCell ref="A10:A11"/>
    <mergeCell ref="A15:A16"/>
    <mergeCell ref="B5:B6"/>
    <mergeCell ref="B7:B8"/>
    <mergeCell ref="B10:B11"/>
    <mergeCell ref="B15:B16"/>
    <mergeCell ref="K5:K6"/>
    <mergeCell ref="K7:K8"/>
    <mergeCell ref="K10:K11"/>
    <mergeCell ref="K15:K16"/>
  </mergeCells>
  <dataValidations count="1">
    <dataValidation type="list" allowBlank="1" showInputMessage="1" showErrorMessage="1" sqref="E3:E16">
      <formula1>"城镇公益性岗位（劳动保障协理员）,城镇公益性岗位（其他）,"</formula1>
    </dataValidation>
  </dataValidations>
  <hyperlinks>
    <hyperlink ref="K3" r:id="rId1" display="联系人：84522752（陈金玲）&#10;邮箱：gshldzc@qq.com"/>
    <hyperlink ref="K4" r:id="rId2" display="联系人：84280799（雷洋）&#10;邮箱：2480441262@qq.com"/>
    <hyperlink ref="K5" r:id="rId3" display="联系人：84859032（夏红）&#10;邮箱：844347552@qq.com"/>
    <hyperlink ref="K7" r:id="rId4" display="联系人：84361486（杨莉）&#10;邮箱：：412088756@qq.com"/>
    <hyperlink ref="K9" r:id="rId1" display="联系人：82215710（谭丽军）&#10;邮箱：1125323469@qq.com"/>
    <hyperlink ref="K10" r:id="rId5" display="联系人：84827478（杨媛）&#10;邮箱：3260553783@qq.com"/>
    <hyperlink ref="K12" r:id="rId2" display="联系人：84119641（韩瑞锦）&#10;邮箱：344347834@qq.com"/>
    <hyperlink ref="K13" r:id="rId6" display="联系人：84822190（徐治芬）&#10;邮箱：2925237905@qq.com"/>
    <hyperlink ref="K14" r:id="rId7" display="联系人：84839325（魏云）&#10;邮箱：284008364@qq.com"/>
    <hyperlink ref="K15" r:id="rId8" display="联系人：82222410（令狐克兰）&#10;邮箱：1710560113@qq.com"/>
  </hyperlink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workbookViewId="0">
      <selection activeCell="I16" sqref="I16"/>
    </sheetView>
  </sheetViews>
  <sheetFormatPr defaultColWidth="14" defaultRowHeight="18" customHeight="1"/>
  <cols>
    <col min="1" max="1" width="4.5" customWidth="1"/>
    <col min="2" max="2" width="29.75" customWidth="1"/>
    <col min="3" max="3" width="5.375" customWidth="1"/>
    <col min="4" max="4" width="6.70833333333333" customWidth="1"/>
    <col min="5" max="5" width="25.5" customWidth="1"/>
    <col min="6" max="6" width="9.125" customWidth="1"/>
    <col min="7" max="7" width="13.875" customWidth="1"/>
    <col min="8" max="8" width="41.5" customWidth="1"/>
    <col min="9" max="9" width="20.25" customWidth="1"/>
    <col min="10" max="10" width="5.375" customWidth="1"/>
    <col min="11" max="11" width="21.75" customWidth="1"/>
    <col min="12" max="12" width="23.625" customWidth="1"/>
  </cols>
  <sheetData>
    <row r="1" ht="27" customHeight="1" spans="1:1">
      <c r="A1" s="1" t="s">
        <v>55</v>
      </c>
    </row>
    <row r="2" ht="26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56</v>
      </c>
      <c r="G2" s="3" t="s">
        <v>7</v>
      </c>
      <c r="H2" s="2" t="s">
        <v>8</v>
      </c>
      <c r="I2" s="3" t="s">
        <v>9</v>
      </c>
      <c r="J2" s="3" t="s">
        <v>10</v>
      </c>
      <c r="K2" s="3" t="s">
        <v>11</v>
      </c>
    </row>
    <row r="3" ht="28" customHeight="1" spans="1:11">
      <c r="A3" s="4">
        <v>1</v>
      </c>
      <c r="B3" s="5" t="s">
        <v>57</v>
      </c>
      <c r="C3" s="4">
        <v>2</v>
      </c>
      <c r="D3" s="4" t="s">
        <v>13</v>
      </c>
      <c r="E3" s="6" t="s">
        <v>14</v>
      </c>
      <c r="F3" s="7">
        <f t="shared" ref="F3:F8" si="0">IF(E3="城镇公益性岗位（劳动保障协理员）",2556,IF(E3="城镇公益性岗位（其他）",2130,IF(E3="",)))</f>
        <v>2556</v>
      </c>
      <c r="G3" s="4" t="s">
        <v>58</v>
      </c>
      <c r="H3" s="8" t="s">
        <v>59</v>
      </c>
      <c r="I3" s="4" t="s">
        <v>17</v>
      </c>
      <c r="J3" s="4" t="s">
        <v>18</v>
      </c>
      <c r="K3" s="19" t="s">
        <v>19</v>
      </c>
    </row>
    <row r="4" ht="28" customHeight="1" spans="1:11">
      <c r="A4" s="4">
        <v>2</v>
      </c>
      <c r="B4" s="9" t="s">
        <v>60</v>
      </c>
      <c r="C4" s="4">
        <v>1</v>
      </c>
      <c r="D4" s="4" t="s">
        <v>13</v>
      </c>
      <c r="E4" s="6" t="s">
        <v>14</v>
      </c>
      <c r="F4" s="7">
        <f t="shared" si="0"/>
        <v>2556</v>
      </c>
      <c r="G4" s="4" t="s">
        <v>58</v>
      </c>
      <c r="H4" s="10" t="s">
        <v>61</v>
      </c>
      <c r="I4" s="4" t="s">
        <v>62</v>
      </c>
      <c r="J4" s="4" t="s">
        <v>18</v>
      </c>
      <c r="K4" s="19" t="s">
        <v>24</v>
      </c>
    </row>
    <row r="5" ht="28" customHeight="1" spans="1:11">
      <c r="A5" s="4">
        <v>3</v>
      </c>
      <c r="B5" s="9" t="s">
        <v>63</v>
      </c>
      <c r="C5" s="4">
        <v>2</v>
      </c>
      <c r="D5" s="4" t="s">
        <v>13</v>
      </c>
      <c r="E5" s="6" t="s">
        <v>14</v>
      </c>
      <c r="F5" s="7">
        <f t="shared" si="0"/>
        <v>2556</v>
      </c>
      <c r="G5" s="4" t="s">
        <v>58</v>
      </c>
      <c r="H5" s="10" t="s">
        <v>61</v>
      </c>
      <c r="I5" s="4" t="s">
        <v>64</v>
      </c>
      <c r="J5" s="4" t="s">
        <v>18</v>
      </c>
      <c r="K5" s="19" t="s">
        <v>27</v>
      </c>
    </row>
    <row r="6" ht="21" customHeight="1" spans="1:11">
      <c r="A6" s="11"/>
      <c r="B6" s="11"/>
      <c r="C6" s="4">
        <v>2</v>
      </c>
      <c r="D6" s="4" t="s">
        <v>13</v>
      </c>
      <c r="E6" s="6" t="s">
        <v>28</v>
      </c>
      <c r="F6" s="7">
        <f t="shared" si="0"/>
        <v>2130</v>
      </c>
      <c r="G6" s="4" t="s">
        <v>29</v>
      </c>
      <c r="H6" s="9" t="s">
        <v>65</v>
      </c>
      <c r="I6" s="4" t="s">
        <v>64</v>
      </c>
      <c r="J6" s="4" t="s">
        <v>18</v>
      </c>
      <c r="K6" s="20"/>
    </row>
    <row r="7" ht="28" customHeight="1" spans="1:11">
      <c r="A7" s="4">
        <v>4</v>
      </c>
      <c r="B7" s="9" t="s">
        <v>66</v>
      </c>
      <c r="C7" s="4">
        <v>4</v>
      </c>
      <c r="D7" s="4" t="s">
        <v>13</v>
      </c>
      <c r="E7" s="6" t="s">
        <v>14</v>
      </c>
      <c r="F7" s="7">
        <f t="shared" si="0"/>
        <v>2556</v>
      </c>
      <c r="G7" s="4" t="s">
        <v>58</v>
      </c>
      <c r="H7" s="10" t="s">
        <v>61</v>
      </c>
      <c r="I7" s="4" t="s">
        <v>67</v>
      </c>
      <c r="J7" s="4" t="s">
        <v>18</v>
      </c>
      <c r="K7" s="19" t="s">
        <v>33</v>
      </c>
    </row>
    <row r="8" ht="22" customHeight="1" spans="1:11">
      <c r="A8" s="11"/>
      <c r="B8" s="11"/>
      <c r="C8" s="4">
        <v>1</v>
      </c>
      <c r="D8" s="4" t="s">
        <v>13</v>
      </c>
      <c r="E8" s="6" t="s">
        <v>28</v>
      </c>
      <c r="F8" s="7">
        <f t="shared" si="0"/>
        <v>2130</v>
      </c>
      <c r="G8" s="4" t="s">
        <v>29</v>
      </c>
      <c r="H8" s="9" t="s">
        <v>65</v>
      </c>
      <c r="I8" s="4" t="s">
        <v>34</v>
      </c>
      <c r="J8" s="4" t="s">
        <v>18</v>
      </c>
      <c r="K8" s="21"/>
    </row>
    <row r="9" ht="28" customHeight="1" spans="1:11">
      <c r="A9" s="12">
        <v>5</v>
      </c>
      <c r="B9" s="12" t="s">
        <v>68</v>
      </c>
      <c r="C9" s="12">
        <v>1</v>
      </c>
      <c r="D9" s="12" t="s">
        <v>13</v>
      </c>
      <c r="E9" s="13" t="s">
        <v>14</v>
      </c>
      <c r="F9" s="14">
        <v>2556</v>
      </c>
      <c r="G9" s="4" t="s">
        <v>58</v>
      </c>
      <c r="H9" s="10" t="s">
        <v>61</v>
      </c>
      <c r="I9" s="12" t="s">
        <v>69</v>
      </c>
      <c r="J9" s="12" t="s">
        <v>18</v>
      </c>
      <c r="K9" s="19" t="s">
        <v>37</v>
      </c>
    </row>
    <row r="10" ht="28" customHeight="1" spans="1:11">
      <c r="A10" s="12">
        <v>6</v>
      </c>
      <c r="B10" s="5" t="s">
        <v>70</v>
      </c>
      <c r="C10" s="12">
        <v>1</v>
      </c>
      <c r="D10" s="4" t="s">
        <v>13</v>
      </c>
      <c r="E10" s="13" t="s">
        <v>14</v>
      </c>
      <c r="F10" s="14">
        <v>2556</v>
      </c>
      <c r="G10" s="4" t="s">
        <v>58</v>
      </c>
      <c r="H10" s="10" t="s">
        <v>61</v>
      </c>
      <c r="I10" s="12" t="s">
        <v>71</v>
      </c>
      <c r="J10" s="12" t="s">
        <v>18</v>
      </c>
      <c r="K10" s="19" t="s">
        <v>40</v>
      </c>
    </row>
    <row r="11" ht="23" customHeight="1" spans="1:11">
      <c r="A11" s="11"/>
      <c r="B11" s="11"/>
      <c r="C11" s="12">
        <v>2</v>
      </c>
      <c r="D11" s="4" t="s">
        <v>13</v>
      </c>
      <c r="E11" s="13" t="s">
        <v>28</v>
      </c>
      <c r="F11" s="7">
        <f t="shared" ref="F11:F16" si="1">IF(E11="城镇公益性岗位（劳动保障协理员）",2556,IF(E11="城镇公益性岗位（其他）",2130,IF(E11="",)))</f>
        <v>2130</v>
      </c>
      <c r="G11" s="4" t="s">
        <v>29</v>
      </c>
      <c r="H11" s="9" t="s">
        <v>65</v>
      </c>
      <c r="I11" s="12" t="s">
        <v>71</v>
      </c>
      <c r="J11" s="12" t="s">
        <v>18</v>
      </c>
      <c r="K11" s="20"/>
    </row>
    <row r="12" ht="28" customHeight="1" spans="1:11">
      <c r="A12" s="12">
        <v>7</v>
      </c>
      <c r="B12" s="12" t="s">
        <v>72</v>
      </c>
      <c r="C12" s="12">
        <v>5</v>
      </c>
      <c r="D12" s="12" t="s">
        <v>13</v>
      </c>
      <c r="E12" s="13" t="s">
        <v>14</v>
      </c>
      <c r="F12" s="14">
        <f t="shared" si="1"/>
        <v>2556</v>
      </c>
      <c r="G12" s="4" t="s">
        <v>58</v>
      </c>
      <c r="H12" s="10" t="s">
        <v>61</v>
      </c>
      <c r="I12" s="12" t="s">
        <v>73</v>
      </c>
      <c r="J12" s="12" t="s">
        <v>18</v>
      </c>
      <c r="K12" s="19" t="s">
        <v>43</v>
      </c>
    </row>
    <row r="13" ht="28" customHeight="1" spans="1:11">
      <c r="A13" s="4">
        <v>8</v>
      </c>
      <c r="B13" s="5" t="s">
        <v>74</v>
      </c>
      <c r="C13" s="4">
        <v>2</v>
      </c>
      <c r="D13" s="4" t="s">
        <v>13</v>
      </c>
      <c r="E13" s="6" t="s">
        <v>14</v>
      </c>
      <c r="F13" s="7">
        <f t="shared" si="1"/>
        <v>2556</v>
      </c>
      <c r="G13" s="4" t="s">
        <v>58</v>
      </c>
      <c r="H13" s="10" t="s">
        <v>61</v>
      </c>
      <c r="I13" s="4" t="s">
        <v>75</v>
      </c>
      <c r="J13" s="4" t="s">
        <v>18</v>
      </c>
      <c r="K13" s="19" t="s">
        <v>46</v>
      </c>
    </row>
    <row r="14" ht="28" customHeight="1" spans="1:11">
      <c r="A14" s="4">
        <v>9</v>
      </c>
      <c r="B14" s="9" t="s">
        <v>76</v>
      </c>
      <c r="C14" s="4">
        <v>4</v>
      </c>
      <c r="D14" s="4" t="s">
        <v>13</v>
      </c>
      <c r="E14" s="6" t="s">
        <v>14</v>
      </c>
      <c r="F14" s="7">
        <f t="shared" si="1"/>
        <v>2556</v>
      </c>
      <c r="G14" s="4" t="s">
        <v>58</v>
      </c>
      <c r="H14" s="10" t="s">
        <v>61</v>
      </c>
      <c r="I14" s="4" t="s">
        <v>77</v>
      </c>
      <c r="J14" s="4" t="s">
        <v>18</v>
      </c>
      <c r="K14" s="19" t="s">
        <v>49</v>
      </c>
    </row>
    <row r="15" ht="28" customHeight="1" spans="1:11">
      <c r="A15" s="4">
        <v>10</v>
      </c>
      <c r="B15" s="5" t="s">
        <v>78</v>
      </c>
      <c r="C15" s="4">
        <v>3</v>
      </c>
      <c r="D15" s="4" t="s">
        <v>13</v>
      </c>
      <c r="E15" s="6" t="s">
        <v>14</v>
      </c>
      <c r="F15" s="7">
        <f t="shared" si="1"/>
        <v>2556</v>
      </c>
      <c r="G15" s="4" t="s">
        <v>58</v>
      </c>
      <c r="H15" s="10" t="s">
        <v>61</v>
      </c>
      <c r="I15" s="4" t="s">
        <v>53</v>
      </c>
      <c r="J15" s="4" t="s">
        <v>18</v>
      </c>
      <c r="K15" s="19" t="s">
        <v>52</v>
      </c>
    </row>
    <row r="16" ht="23" customHeight="1" spans="1:11">
      <c r="A16" s="15"/>
      <c r="B16" s="15"/>
      <c r="C16" s="4">
        <v>1</v>
      </c>
      <c r="D16" s="4" t="s">
        <v>13</v>
      </c>
      <c r="E16" s="6" t="s">
        <v>28</v>
      </c>
      <c r="F16" s="7">
        <f t="shared" si="1"/>
        <v>2130</v>
      </c>
      <c r="G16" s="4" t="s">
        <v>29</v>
      </c>
      <c r="H16" s="9" t="s">
        <v>65</v>
      </c>
      <c r="I16" s="4" t="s">
        <v>53</v>
      </c>
      <c r="J16" s="4" t="s">
        <v>18</v>
      </c>
      <c r="K16" s="21"/>
    </row>
    <row r="17" ht="32" customHeight="1" spans="1:11">
      <c r="A17" s="16" t="s">
        <v>54</v>
      </c>
      <c r="B17" s="17"/>
      <c r="C17" s="17"/>
      <c r="D17" s="17"/>
      <c r="E17" s="17"/>
      <c r="F17" s="17"/>
      <c r="G17" s="17"/>
      <c r="H17" s="18"/>
      <c r="I17" s="17"/>
      <c r="J17" s="17"/>
      <c r="K17" s="17"/>
    </row>
  </sheetData>
  <autoFilter xmlns:etc="http://www.wps.cn/officeDocument/2017/etCustomData" ref="A2:K17" etc:filterBottomFollowUsedRange="0">
    <extLst/>
  </autoFilter>
  <mergeCells count="14">
    <mergeCell ref="A1:K1"/>
    <mergeCell ref="A17:K17"/>
    <mergeCell ref="A5:A6"/>
    <mergeCell ref="A7:A8"/>
    <mergeCell ref="A10:A11"/>
    <mergeCell ref="A15:A16"/>
    <mergeCell ref="B5:B6"/>
    <mergeCell ref="B7:B8"/>
    <mergeCell ref="B10:B11"/>
    <mergeCell ref="B15:B16"/>
    <mergeCell ref="K5:K6"/>
    <mergeCell ref="K7:K8"/>
    <mergeCell ref="K10:K11"/>
    <mergeCell ref="K15:K16"/>
  </mergeCells>
  <dataValidations count="1">
    <dataValidation type="list" allowBlank="1" showInputMessage="1" showErrorMessage="1" sqref="E3:E16">
      <formula1>"城镇公益性岗位（劳动保障协理员）,城镇公益性岗位（其他）,"</formula1>
    </dataValidation>
  </dataValidations>
  <hyperlinks>
    <hyperlink ref="K3" r:id="rId1" display="联系人：84522752（陈金玲）&#10;邮箱：gshldzc@qq.com"/>
    <hyperlink ref="K4" r:id="rId2" display="联系人：84280799（雷洋）&#10;邮箱：2480441262@qq.com"/>
    <hyperlink ref="K5" r:id="rId3" display="联系人：84859032（夏红）&#10;邮箱：844347552@qq.com"/>
    <hyperlink ref="K7" r:id="rId4" display="联系人：84361486（杨莉）&#10;邮箱：：412088756@qq.com"/>
    <hyperlink ref="K9" r:id="rId1" display="联系人：82215710（谭丽军）&#10;邮箱：1125323469@qq.com"/>
    <hyperlink ref="K10" r:id="rId5" display="联系人：84827478（杨媛）&#10;邮箱：3260553783@qq.com"/>
    <hyperlink ref="K12" r:id="rId2" display="联系人：84119641（韩瑞锦）&#10;邮箱：344347834@qq.com"/>
    <hyperlink ref="K13" r:id="rId6" display="联系人：84822190（徐治芬）&#10;邮箱：2925237905@qq.com"/>
    <hyperlink ref="K14" r:id="rId7" display="联系人：84839325（魏云）&#10;邮箱：284008364@qq.com"/>
    <hyperlink ref="K15" r:id="rId8" display="联系人：82222410（令狐克兰）&#10;邮箱：1710560113@qq.com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WPS_1686320792</cp:lastModifiedBy>
  <dcterms:created xsi:type="dcterms:W3CDTF">2025-04-02T09:10:00Z</dcterms:created>
  <dcterms:modified xsi:type="dcterms:W3CDTF">2025-04-02T01:25:53Z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AD2E4FFC76314ED6A965EA57CBC65928_13</vt:lpwstr>
  </property>
</Properties>
</file>