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bookViews>
  <sheets>
    <sheet name="Sheet1" sheetId="1" r:id="rId1"/>
  </sheets>
  <externalReferences>
    <externalReference r:id="rId2"/>
  </externalReferences>
  <definedNames>
    <definedName name="_xlnm._FilterDatabase" localSheetId="0" hidden="1">Sheet1!$B$3:$N$10</definedName>
    <definedName name="_xlnm.Print_Area" localSheetId="0">Sheet1!$B:$N</definedName>
    <definedName name="_xlnm.Print_Titles" localSheetId="0">Sheet1!$2:$3</definedName>
  </definedNames>
  <calcPr calcId="144525"/>
</workbook>
</file>

<file path=xl/sharedStrings.xml><?xml version="1.0" encoding="utf-8"?>
<sst xmlns="http://schemas.openxmlformats.org/spreadsheetml/2006/main" count="87" uniqueCount="52">
  <si>
    <t>附件1：</t>
  </si>
  <si>
    <t>湖南高速养护工程有限公司2025年第三批社会招聘任务型（以完成一定任务为期限）合同制员工需求表</t>
  </si>
  <si>
    <t>序号</t>
  </si>
  <si>
    <t>用人部门</t>
  </si>
  <si>
    <t>招聘岗位</t>
  </si>
  <si>
    <t>学历/专业要求</t>
  </si>
  <si>
    <t>职称/职业资格要求</t>
  </si>
  <si>
    <t>工作经历要求</t>
  </si>
  <si>
    <t>年龄要求</t>
  </si>
  <si>
    <t>岗位职责</t>
  </si>
  <si>
    <t>招聘人数</t>
  </si>
  <si>
    <t>期限</t>
  </si>
  <si>
    <t>工作单位（部门）</t>
  </si>
  <si>
    <t>工作地点</t>
  </si>
  <si>
    <t>薪酬标准</t>
  </si>
  <si>
    <t>其他要求</t>
  </si>
  <si>
    <t>项目部</t>
  </si>
  <si>
    <t>一类工区长岗位</t>
  </si>
  <si>
    <t>统招本科及以上学历，工程类相关专业</t>
  </si>
  <si>
    <t>按现行制度：
具有中级及以上工程相关专业职称或一级建造师职业资格</t>
  </si>
  <si>
    <t>1.具有5年相关工作经验
2.持有C1驾照并具有3年以上驾龄</t>
  </si>
  <si>
    <t>年龄45岁以下(1980年1月1日以后出生）</t>
  </si>
  <si>
    <t>1.全面负责自营养护工区各项工作，执行公司各项管理制度和指令，检查和督促全工区员工履行岗位责任；
2.熟练掌握养护工作的各项工作程序，负责审定养护、维修工作计划、检查作完成情况、本工区员工培训等；
3.负责自营养护工区安全生产工作；
4.完成公司及项目交代的其他工作。</t>
  </si>
  <si>
    <t>以完成一定任务为期限（预计合同期限1~3年）</t>
  </si>
  <si>
    <t>湖南省内</t>
  </si>
  <si>
    <t>约15-18万/年（目标激励另计）</t>
  </si>
  <si>
    <t>具备公路相关专业副高级及以上工程师职称、甲级造价师、一级注册建造师、试验检测工程师、注册安全工程师等执业资格证书之一或双一流大学毕业或有高速公路施工经验8年及以上的，可适当放宽条件。</t>
  </si>
  <si>
    <t>专业工程师岗位（合约方向、现场施工方向、试验检测方向）</t>
  </si>
  <si>
    <t>统招本科及以上学历，工程类或工程造价相关专业</t>
  </si>
  <si>
    <t>不限</t>
  </si>
  <si>
    <t>具有3年及以上施工类企业现场管理工作经验</t>
  </si>
  <si>
    <t>1.合约计量：组织实施项目目标利润及成本管理方案，负责项目的计量、结算、签证等；负责项目招采及合同管理；参与工程决算；负责与业主、监理的业务沟通协调等。
2.现场施工：负责主持编制施工技术方案、组织施工，组织图纸会审；负责工程质量和进度的过程控制，技术交底；负责各工区施工工作衔接与配合；负责与业主、监理进行工程施工方面的沟通对接工作，参与本项目的交工验收和工程竣工决算等。
3.试验检测：负责项目技术、质量、资料、试验等管理工作，对项目的工程技术与施工质量全面负责；组织施工设计和施工方案的编制和技术交底；负责质量检查，落实管理办法，组织并参加质量评定工作；审定技术处理方案；参与项目的交工验收、编写施工总结、竣工文件。
4.完成领导安排的临时任务或其他工作。</t>
  </si>
  <si>
    <t>约8-15万/年（目标激励另计）</t>
  </si>
  <si>
    <t>安全协调岗位</t>
  </si>
  <si>
    <t>统招大专及以上学历，工程类相关专业</t>
  </si>
  <si>
    <t>具有3年及以上施工类企业现场管理或安全协调相关工作经验</t>
  </si>
  <si>
    <t>1.在项目经理领导下，负责项目部安全生产工作。具体负责安全生产管理规章制度的制定和修改、安全培训、安全宣传、安全监督检查、对外联络高支队、路政部门等工作；
2.完成公司及项目部交代的其他工作。</t>
  </si>
  <si>
    <t>机料管理岗位</t>
  </si>
  <si>
    <t>统招大专及以上学历，工程类、数控、智控、机械、汽车、设备维修、机电相关专业</t>
  </si>
  <si>
    <t>具有3年及以上施工类企业现场管理工作经验或设备、材料管理工作经验</t>
  </si>
  <si>
    <t>1.负责项目部设备车辆的使用、维护、处置、租赁管理工作；
2.负责项目部材料的申购、使用、配送、成本核算管理工作；
3.设备材料的购置招采等；
4.完成公司及项目交代的其他工作。</t>
  </si>
  <si>
    <t>具备公路相关专业副高级及以上或机械、机电工程师及以上职称、一级注册建造师等执业资格证书之一或有高速公路施工机料管理经验养护工作经验5年及以上的，可适当放宽条件。</t>
  </si>
  <si>
    <t>工区内业岗</t>
  </si>
  <si>
    <t>1.具有3年及以上施工企业工作经验
2.持有C1驾照并具有3年及以上驾龄</t>
  </si>
  <si>
    <t>年龄35岁以下(1990年1月1日以后出生）</t>
  </si>
  <si>
    <t>1.负责养护工区安全、计量、结算各项内业资料的编制和整理；
2.熟练掌握养护工作的各项工作程序，负责本工区员工的业务学习和岗位培训；
3.负责本工区施工材料的出入库管理；
4.配合工区长做好本工区各项工作管理；
5.完成公司及项目交代的其他工作。</t>
  </si>
  <si>
    <t>具备公路相关专业副高级及以上或机械、机电工程师及以上职称、甲级造价师、一级注册建造师、试验检测工程师、注册安全工程师等执业资格证书之一或双一流大学毕业或有高速公路施工养护工作经验6年及以上的，可适当放宽条件。</t>
  </si>
  <si>
    <t>工区外业岗</t>
  </si>
  <si>
    <t>大专及以上学历，工程类相关专业</t>
  </si>
  <si>
    <t>1.具有5年及以上施工企业工作经验
2.持有C1驾照并具有3年及以上驾龄</t>
  </si>
  <si>
    <t>1.负责养护工区路况检查、应急处治等各项工作；
2.对各劳务队伍进行管理；
3.负责本工区施工现场管理；
4.配合养护管理所做好各项养护考核工作；
5.完成公司及项目交代的其他工作。</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</si>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</sst>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b/>
      <sz val="22"/>
      <name val="黑体"/>
      <charset val="134"/>
    </font>
    <font>
      <b/>
      <sz val="12"/>
      <name val="宋体"/>
      <charset val="134"/>
      <scheme val="minor"/>
    </font>
    <font>
      <sz val="12"/>
      <name val="宋体"/>
      <charset val="134"/>
      <scheme val="minor"/>
    </font>
    <font>
      <sz val="11"/>
      <name val="宋体"/>
      <charset val="134"/>
    </font>
    <font>
      <b/>
      <sz val="11"/>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7"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1" fillId="9" borderId="0" applyNumberFormat="0" applyBorder="0" applyAlignment="0" applyProtection="0">
      <alignment vertical="center"/>
    </xf>
    <xf numFmtId="0" fontId="14" fillId="0" borderId="9" applyNumberFormat="0" applyFill="0" applyAlignment="0" applyProtection="0">
      <alignment vertical="center"/>
    </xf>
    <xf numFmtId="0" fontId="11" fillId="10" borderId="0" applyNumberFormat="0" applyBorder="0" applyAlignment="0" applyProtection="0">
      <alignment vertical="center"/>
    </xf>
    <xf numFmtId="0" fontId="20" fillId="11" borderId="10" applyNumberFormat="0" applyAlignment="0" applyProtection="0">
      <alignment vertical="center"/>
    </xf>
    <xf numFmtId="0" fontId="21" fillId="11" borderId="6" applyNumberFormat="0" applyAlignment="0" applyProtection="0">
      <alignment vertical="center"/>
    </xf>
    <xf numFmtId="0" fontId="22" fillId="12" borderId="11"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cellStyleXfs>
  <cellXfs count="26">
    <xf numFmtId="0" fontId="0" fillId="0" borderId="0" xfId="0">
      <alignment vertical="center"/>
    </xf>
    <xf numFmtId="0" fontId="1" fillId="0" borderId="0" xfId="0" applyFont="1" applyProtection="1">
      <alignment vertical="center"/>
      <protection locked="0"/>
    </xf>
    <xf numFmtId="0" fontId="1" fillId="0" borderId="0" xfId="0" applyFont="1" applyFill="1" applyProtection="1">
      <alignment vertical="center"/>
    </xf>
    <xf numFmtId="0" fontId="1" fillId="0" borderId="0" xfId="0" applyFont="1" applyFill="1" applyProtection="1">
      <alignment vertical="center"/>
      <protection locked="0"/>
    </xf>
    <xf numFmtId="0" fontId="2" fillId="0" borderId="0" xfId="0" applyFont="1" applyFill="1" applyAlignment="1" applyProtection="1">
      <alignment horizontal="center" vertical="center"/>
      <protection locked="0"/>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vertical="center" wrapText="1"/>
      <protection locked="0"/>
    </xf>
    <xf numFmtId="0" fontId="5" fillId="0" borderId="1" xfId="49"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5" fillId="0" borderId="2" xfId="49"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5" fillId="0" borderId="1" xfId="0" applyFont="1" applyFill="1" applyBorder="1" applyAlignment="1">
      <alignment horizontal="center" vertical="center" wrapText="1"/>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5&#24180;&#24230;\&#12304;4&#12305;&#20826;&#22996;&#20250;\20250117&#35758;&#39064;\&#12304;&#35758;&#39064;&#12305;2025&#24180;&#25307;&#32856;&#35745;&#21010;&#20107;&#23452;\&#65288;&#20197;&#36825;&#20221;&#20026;&#20934;&#65289;&#12304;&#19978;&#20250;&#35758;&#39064;&#12305;&#20859;&#25252;&#24037;&#31243;&#20844;&#21496;2025&#24180;&#25307;&#32856;&#35745;&#21010;&#20107;&#23452;&#65288;&#20250;&#21518;&#25913;&#23450;&#65289;\&#38468;&#20214;&#65306;2025&#24180;&#25307;&#32856;&#35745;&#21010;(&#65288;&#20250;&#21518;&#20462;&#25913;&#292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2025招聘计划"/>
      <sheetName val="2.招聘条件（集团社招、内招、校招）"/>
      <sheetName val="3.招聘条件（公司自主招聘任务型合同制）"/>
      <sheetName val="4.资质人员招聘计划"/>
      <sheetName val="5.招聘条件（劳务派遣） "/>
      <sheetName val="修改汇总表"/>
      <sheetName val="Sheet2"/>
    </sheetNames>
    <sheetDataSet>
      <sheetData sheetId="0">
        <row r="22">
          <cell r="G22" t="str">
            <v>约8-12万/年
（目标激励另计）</v>
          </cell>
        </row>
        <row r="23">
          <cell r="G23" t="str">
            <v>约8-12万/年
（目标激励另计）</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tabSelected="1" workbookViewId="0">
      <pane ySplit="3" topLeftCell="A4" activePane="bottomLeft" state="frozenSplit"/>
      <selection/>
      <selection pane="bottomLeft" activeCell="C4" sqref="C4"/>
    </sheetView>
  </sheetViews>
  <sheetFormatPr defaultColWidth="9" defaultRowHeight="13.5"/>
  <cols>
    <col min="1" max="1" width="9" style="1"/>
    <col min="2" max="2" width="10.8833333333333" style="1" customWidth="1"/>
    <col min="3" max="3" width="18" style="1" customWidth="1"/>
    <col min="4" max="4" width="13.5" style="1" customWidth="1"/>
    <col min="5" max="5" width="21" style="1" customWidth="1"/>
    <col min="6" max="6" width="42.1333333333333" style="1" customWidth="1"/>
    <col min="7" max="7" width="13.775" style="1" customWidth="1"/>
    <col min="8" max="8" width="42.8916666666667" style="1" customWidth="1"/>
    <col min="9" max="10" width="12.8833333333333" style="1" customWidth="1"/>
    <col min="11" max="11" width="9.38333333333333" style="1" customWidth="1"/>
    <col min="12" max="12" width="10.4416666666667" style="1" customWidth="1"/>
    <col min="13" max="13" width="11" style="1" customWidth="1"/>
    <col min="14" max="14" width="21.75" style="1" customWidth="1"/>
    <col min="15" max="16384" width="9" style="1"/>
  </cols>
  <sheetData>
    <row r="1" spans="2:2">
      <c r="B1" s="1" t="s">
        <v>0</v>
      </c>
    </row>
    <row r="2" s="1" customFormat="1" ht="49" customHeight="1" spans="2:14">
      <c r="B2" s="4" t="s">
        <v>1</v>
      </c>
      <c r="C2" s="4"/>
      <c r="D2" s="4"/>
      <c r="E2" s="4"/>
      <c r="F2" s="4"/>
      <c r="G2" s="4"/>
      <c r="H2" s="4"/>
      <c r="I2" s="4"/>
      <c r="J2" s="4"/>
      <c r="K2" s="4"/>
      <c r="L2" s="4"/>
      <c r="M2" s="4"/>
      <c r="N2" s="4"/>
    </row>
    <row r="3" s="2" customFormat="1" ht="63" customHeight="1" spans="1:14">
      <c r="A3" s="5" t="s">
        <v>2</v>
      </c>
      <c r="B3" s="5" t="s">
        <v>3</v>
      </c>
      <c r="C3" s="6" t="s">
        <v>4</v>
      </c>
      <c r="D3" s="6" t="s">
        <v>5</v>
      </c>
      <c r="E3" s="6" t="s">
        <v>6</v>
      </c>
      <c r="F3" s="6" t="s">
        <v>7</v>
      </c>
      <c r="G3" s="6" t="s">
        <v>8</v>
      </c>
      <c r="H3" s="6" t="s">
        <v>9</v>
      </c>
      <c r="I3" s="6" t="s">
        <v>10</v>
      </c>
      <c r="J3" s="6" t="s">
        <v>11</v>
      </c>
      <c r="K3" s="6" t="s">
        <v>12</v>
      </c>
      <c r="L3" s="6" t="s">
        <v>13</v>
      </c>
      <c r="M3" s="6" t="s">
        <v>14</v>
      </c>
      <c r="N3" s="6" t="s">
        <v>15</v>
      </c>
    </row>
    <row r="4" s="3" customFormat="1" ht="121.5" spans="1:14">
      <c r="A4" s="7">
        <v>1</v>
      </c>
      <c r="B4" s="8" t="s">
        <v>16</v>
      </c>
      <c r="C4" s="9" t="s">
        <v>17</v>
      </c>
      <c r="D4" s="10" t="s">
        <v>18</v>
      </c>
      <c r="E4" s="11" t="s">
        <v>19</v>
      </c>
      <c r="F4" s="10" t="s">
        <v>20</v>
      </c>
      <c r="G4" s="10" t="s">
        <v>21</v>
      </c>
      <c r="H4" s="12" t="s">
        <v>22</v>
      </c>
      <c r="I4" s="18">
        <v>24</v>
      </c>
      <c r="J4" s="19" t="s">
        <v>23</v>
      </c>
      <c r="K4" s="20" t="s">
        <v>16</v>
      </c>
      <c r="L4" s="12" t="s">
        <v>24</v>
      </c>
      <c r="M4" s="12" t="s">
        <v>25</v>
      </c>
      <c r="N4" s="21" t="s">
        <v>26</v>
      </c>
    </row>
    <row r="5" s="3" customFormat="1" ht="237" customHeight="1" spans="1:14">
      <c r="A5" s="7">
        <v>2</v>
      </c>
      <c r="B5" s="8" t="s">
        <v>16</v>
      </c>
      <c r="C5" s="9" t="s">
        <v>27</v>
      </c>
      <c r="D5" s="10" t="s">
        <v>28</v>
      </c>
      <c r="E5" s="9" t="s">
        <v>29</v>
      </c>
      <c r="F5" s="10" t="s">
        <v>30</v>
      </c>
      <c r="G5" s="10" t="s">
        <v>21</v>
      </c>
      <c r="H5" s="12" t="s">
        <v>31</v>
      </c>
      <c r="I5" s="18">
        <v>25</v>
      </c>
      <c r="J5" s="19" t="s">
        <v>23</v>
      </c>
      <c r="K5" s="20" t="s">
        <v>16</v>
      </c>
      <c r="L5" s="12" t="s">
        <v>24</v>
      </c>
      <c r="M5" s="12" t="s">
        <v>32</v>
      </c>
      <c r="N5" s="21" t="s">
        <v>26</v>
      </c>
    </row>
    <row r="6" s="3" customFormat="1" ht="121.5" spans="1:14">
      <c r="A6" s="7">
        <v>3</v>
      </c>
      <c r="B6" s="13" t="s">
        <v>16</v>
      </c>
      <c r="C6" s="9" t="s">
        <v>33</v>
      </c>
      <c r="D6" s="10" t="s">
        <v>34</v>
      </c>
      <c r="E6" s="9" t="s">
        <v>29</v>
      </c>
      <c r="F6" s="10" t="s">
        <v>35</v>
      </c>
      <c r="G6" s="10" t="s">
        <v>21</v>
      </c>
      <c r="H6" s="12" t="s">
        <v>36</v>
      </c>
      <c r="I6" s="18">
        <v>13</v>
      </c>
      <c r="J6" s="19" t="s">
        <v>23</v>
      </c>
      <c r="K6" s="20" t="s">
        <v>16</v>
      </c>
      <c r="L6" s="12" t="s">
        <v>24</v>
      </c>
      <c r="M6" s="12" t="s">
        <v>32</v>
      </c>
      <c r="N6" s="21" t="s">
        <v>26</v>
      </c>
    </row>
    <row r="7" s="3" customFormat="1" ht="128" customHeight="1" spans="1:14">
      <c r="A7" s="7">
        <v>4</v>
      </c>
      <c r="B7" s="13" t="s">
        <v>16</v>
      </c>
      <c r="C7" s="9" t="s">
        <v>37</v>
      </c>
      <c r="D7" s="10" t="s">
        <v>38</v>
      </c>
      <c r="E7" s="9" t="s">
        <v>29</v>
      </c>
      <c r="F7" s="10" t="s">
        <v>39</v>
      </c>
      <c r="G7" s="10" t="s">
        <v>21</v>
      </c>
      <c r="H7" s="10" t="s">
        <v>40</v>
      </c>
      <c r="I7" s="18">
        <v>11</v>
      </c>
      <c r="J7" s="19" t="s">
        <v>23</v>
      </c>
      <c r="K7" s="20" t="s">
        <v>16</v>
      </c>
      <c r="L7" s="10" t="s">
        <v>24</v>
      </c>
      <c r="M7" s="12" t="s">
        <v>32</v>
      </c>
      <c r="N7" s="21" t="s">
        <v>41</v>
      </c>
    </row>
    <row r="8" s="3" customFormat="1" ht="135" spans="1:14">
      <c r="A8" s="7">
        <v>5</v>
      </c>
      <c r="B8" s="14" t="s">
        <v>16</v>
      </c>
      <c r="C8" s="15" t="s">
        <v>42</v>
      </c>
      <c r="D8" s="16" t="s">
        <v>34</v>
      </c>
      <c r="E8" s="15" t="s">
        <v>29</v>
      </c>
      <c r="F8" s="16" t="s">
        <v>43</v>
      </c>
      <c r="G8" s="16" t="s">
        <v>44</v>
      </c>
      <c r="H8" s="16" t="s">
        <v>45</v>
      </c>
      <c r="I8" s="18">
        <v>2</v>
      </c>
      <c r="J8" s="22" t="s">
        <v>23</v>
      </c>
      <c r="K8" s="20" t="s">
        <v>16</v>
      </c>
      <c r="L8" s="10" t="s">
        <v>24</v>
      </c>
      <c r="M8" s="12" t="str">
        <f>'[1]1.2025招聘计划'!G23</f>
        <v>约8-12万/年
（目标激励另计）</v>
      </c>
      <c r="N8" s="21" t="s">
        <v>46</v>
      </c>
    </row>
    <row r="9" s="3" customFormat="1" ht="135" spans="1:14">
      <c r="A9" s="7">
        <v>6</v>
      </c>
      <c r="B9" s="13" t="s">
        <v>16</v>
      </c>
      <c r="C9" s="9" t="s">
        <v>47</v>
      </c>
      <c r="D9" s="10" t="s">
        <v>48</v>
      </c>
      <c r="E9" s="9" t="s">
        <v>29</v>
      </c>
      <c r="F9" s="10" t="s">
        <v>49</v>
      </c>
      <c r="G9" s="10" t="s">
        <v>44</v>
      </c>
      <c r="H9" s="10" t="s">
        <v>50</v>
      </c>
      <c r="I9" s="18">
        <v>4</v>
      </c>
      <c r="J9" s="22" t="s">
        <v>23</v>
      </c>
      <c r="K9" s="20" t="s">
        <v>16</v>
      </c>
      <c r="L9" s="10" t="s">
        <v>24</v>
      </c>
      <c r="M9" s="12" t="str">
        <f>'[1]1.2025招聘计划'!G22</f>
        <v>约8-12万/年
（目标激励另计）</v>
      </c>
      <c r="N9" s="21" t="s">
        <v>46</v>
      </c>
    </row>
    <row r="10" s="1" customFormat="1" ht="33" customHeight="1" spans="1:14">
      <c r="A10" s="17" t="s">
        <v>51</v>
      </c>
      <c r="B10" s="17"/>
      <c r="C10" s="17"/>
      <c r="D10" s="17"/>
      <c r="E10" s="17"/>
      <c r="F10" s="17"/>
      <c r="G10" s="17"/>
      <c r="H10" s="17"/>
      <c r="I10" s="18">
        <f>SUM(I4:I9)</f>
        <v>79</v>
      </c>
      <c r="J10" s="23"/>
      <c r="K10" s="24"/>
      <c r="L10" s="24"/>
      <c r="M10" s="24"/>
      <c r="N10" s="25"/>
    </row>
  </sheetData>
  <autoFilter ref="B3:N10">
    <extLst/>
  </autoFilter>
  <mergeCells count="3">
    <mergeCell ref="B2:N2"/>
    <mergeCell ref="A10:H10"/>
    <mergeCell ref="J10:N10"/>
  </mergeCells>
  <printOptions horizontalCentered="1"/>
  <pageMargins left="0.700694444444445" right="0.700694444444445" top="0.354166666666667" bottom="0.590277777777778" header="0.298611111111111" footer="0.314583333333333"/>
  <pageSetup paperSize="9" scale="6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cir3</dc:creator>
  <cp:lastModifiedBy>Administrator</cp:lastModifiedBy>
  <dcterms:created xsi:type="dcterms:W3CDTF">2023-05-12T11:15:00Z</dcterms:created>
  <dcterms:modified xsi:type="dcterms:W3CDTF">2025-03-19T03:49:13Z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F22BDA6427C84E3DA6D9FE40A5CF14B4_13</vt:lpwstr>
  </property>
  <property fmtid="{D5CDD505-2E9C-101B-9397-08002B2CF9AE}" pid="3" name="KSOProductBuildVer">
    <vt:lpwstr>2052-11.1.0.12763</vt:lpwstr>
  </property>
</Properties>
</file>