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55"/>
  </bookViews>
  <sheets>
    <sheet name="附件1" sheetId="18" r:id="rId1"/>
  </sheets>
  <definedNames>
    <definedName name="_xlnm._FilterDatabase" localSheetId="0" hidden="1">附件1!$A$2:$I$49</definedName>
    <definedName name="_xlnm.Print_Titles" localSheetId="0">附件1!$2:$2</definedName>
    <definedName name="_xlnm.Print_Area" localSheetId="0">附件1!$A$1:$I$49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<sst xmlns="http://schemas.openxmlformats.org/spreadsheetml/2006/main" count="276" uniqueCount="153">
  <si>
    <t>2025年农垦集团所属企业招聘生产技术人员计划表</t>
  </si>
  <si>
    <t>单位名称</t>
  </si>
  <si>
    <t>应聘岗位编码</t>
  </si>
  <si>
    <t>应聘岗位名称</t>
  </si>
  <si>
    <t>单位招聘人数小计</t>
  </si>
  <si>
    <t>岗位计划招聘人数（人）</t>
  </si>
  <si>
    <t>学历</t>
  </si>
  <si>
    <t>专业</t>
  </si>
  <si>
    <t>工作地点</t>
  </si>
  <si>
    <t>其它要求备注</t>
  </si>
  <si>
    <t>甘肃亚盛实业(集团)股份有限公司黄花分公司</t>
  </si>
  <si>
    <t>0115</t>
  </si>
  <si>
    <t>项目化经营团队工作人员</t>
  </si>
  <si>
    <t>专科及以上</t>
  </si>
  <si>
    <t>农业类</t>
  </si>
  <si>
    <t>甘肃省酒泉市玉门市新市区国营黄花农场场部</t>
  </si>
  <si>
    <t>0116</t>
  </si>
  <si>
    <t>水利类</t>
  </si>
  <si>
    <t>甘肃亚盛实业(集团)股份有限公司金塔分公司</t>
  </si>
  <si>
    <t>0117</t>
  </si>
  <si>
    <t>农业技术员</t>
  </si>
  <si>
    <t>甘肃省酒泉市金塔县金塔镇环城东路6号</t>
  </si>
  <si>
    <t>0118</t>
  </si>
  <si>
    <t>技术操作员</t>
  </si>
  <si>
    <t xml:space="preserve"> 土木类、能源动力与材料大类</t>
  </si>
  <si>
    <t>甘肃亚盛实业(集团)股份有限公司下河清分公司</t>
  </si>
  <si>
    <t>0119</t>
  </si>
  <si>
    <t>甘肃省酒泉市肃州区航空路2号</t>
  </si>
  <si>
    <t>熟悉计算机操作</t>
  </si>
  <si>
    <t>甘肃亚盛实业(集团)股份有限公司勤锋分公司</t>
  </si>
  <si>
    <t>0120</t>
  </si>
  <si>
    <t>电工</t>
  </si>
  <si>
    <t>甘肃省武威市民勤县民西公路10公里处</t>
  </si>
  <si>
    <t>有工作经验者优先</t>
  </si>
  <si>
    <t>甘肃亚盛实业(集团)股份有限公司条山农工商开发分公司</t>
  </si>
  <si>
    <t>0121</t>
  </si>
  <si>
    <t>农机驾驶员</t>
  </si>
  <si>
    <t>甘肃省白银市景泰县条山农场</t>
  </si>
  <si>
    <t>甘肃亚盛绿鑫啤酒原料集团有限责任公司</t>
  </si>
  <si>
    <t>0122</t>
  </si>
  <si>
    <t>酒泉市肃州区解放路338号</t>
  </si>
  <si>
    <t>甘肃兴农辣椒产业开发有限公司</t>
  </si>
  <si>
    <t>0123</t>
  </si>
  <si>
    <t>装备制造大类</t>
  </si>
  <si>
    <t>甘肃金塔</t>
  </si>
  <si>
    <t>甘肃亚盛薯业集团有限责任公司</t>
  </si>
  <si>
    <t>0124</t>
  </si>
  <si>
    <t>技术员</t>
  </si>
  <si>
    <t>甘肃省金昌市金川区</t>
  </si>
  <si>
    <t>机械、种植生产相关专业优先</t>
  </si>
  <si>
    <t>0125</t>
  </si>
  <si>
    <t>甘肃省武威市民勤县</t>
  </si>
  <si>
    <t>0126</t>
  </si>
  <si>
    <t>生产操作工</t>
  </si>
  <si>
    <t>甘肃省张掖市山丹县山马路7号</t>
  </si>
  <si>
    <t>0127</t>
  </si>
  <si>
    <t>土木建筑大类</t>
  </si>
  <si>
    <t>甘肃省定西市临洮县辛店镇康家崖村五社135号</t>
  </si>
  <si>
    <t>0128</t>
  </si>
  <si>
    <t>维修工</t>
  </si>
  <si>
    <t>0129</t>
  </si>
  <si>
    <t>财经商贸大类</t>
  </si>
  <si>
    <t>0130</t>
  </si>
  <si>
    <t>甘肃省张掖市山丹县S590省道西侧8.5公里处</t>
  </si>
  <si>
    <t>0131</t>
  </si>
  <si>
    <t>资源环境与安全大类</t>
  </si>
  <si>
    <t>0132</t>
  </si>
  <si>
    <t>甘肃亚盛亚美特节水有限公司</t>
  </si>
  <si>
    <t>0133</t>
  </si>
  <si>
    <t>滴灌管生产技术员</t>
  </si>
  <si>
    <t>专业不限</t>
  </si>
  <si>
    <t>兰州新区渭河街6328号（包括公司的分、子公司所在地）</t>
  </si>
  <si>
    <t>能适应倒班，服从公司统一调配，每年生产旺季将安排至分子公司工作</t>
  </si>
  <si>
    <t>0134</t>
  </si>
  <si>
    <t>赤峰市阿鲁科尔沁旗工业园区</t>
  </si>
  <si>
    <t>0135</t>
  </si>
  <si>
    <t>甘肃省酒泉市玉门市</t>
  </si>
  <si>
    <t>0136</t>
  </si>
  <si>
    <t>PVC管材生产技术员</t>
  </si>
  <si>
    <t>甘肃亚盛种业集团有限责任公司</t>
  </si>
  <si>
    <t>0137</t>
  </si>
  <si>
    <t>张掖市高台县骆驼城镇西滩村亚盛高台农场</t>
  </si>
  <si>
    <t>0138</t>
  </si>
  <si>
    <t>生产技术员</t>
  </si>
  <si>
    <t>农业类、生物与化工大类</t>
  </si>
  <si>
    <t>0139</t>
  </si>
  <si>
    <t>甘肃省张掖市甘州区北环路</t>
  </si>
  <si>
    <t>0140</t>
  </si>
  <si>
    <t>具有五年以农机驾驶经验者优先</t>
  </si>
  <si>
    <t>0141</t>
  </si>
  <si>
    <t>张掖市山丹县清泉镇城北工业园区煤炭交易市场西北侧116号</t>
  </si>
  <si>
    <t>0142</t>
  </si>
  <si>
    <t>营销员</t>
  </si>
  <si>
    <t>农业类、财经商贸大类</t>
  </si>
  <si>
    <t>0143</t>
  </si>
  <si>
    <t>电子商务类、财经商贸类、公共管理与服务类</t>
  </si>
  <si>
    <t>白银市景泰县</t>
  </si>
  <si>
    <t>从事生产技术经验、营销工作经验者优先</t>
  </si>
  <si>
    <t>0144</t>
  </si>
  <si>
    <t>从事玉米制种生产技术经验者优先</t>
  </si>
  <si>
    <t>0145</t>
  </si>
  <si>
    <t>机械类、农业类、装备制造大类</t>
  </si>
  <si>
    <t>从事农业生产、加工工作经验者优先</t>
  </si>
  <si>
    <t>0146</t>
  </si>
  <si>
    <t>甘肃省武威市凉州区黄羊河农场</t>
  </si>
  <si>
    <t>0147</t>
  </si>
  <si>
    <t>各市场区域</t>
  </si>
  <si>
    <t>0148</t>
  </si>
  <si>
    <t>农业类、能源动力与材料大类</t>
  </si>
  <si>
    <t>甘肃亚盛本源生物科技有限公司</t>
  </si>
  <si>
    <t>0149</t>
  </si>
  <si>
    <t>畜牧业类</t>
  </si>
  <si>
    <t>临夏、酒泉、青海等地区市场</t>
  </si>
  <si>
    <t>甘肃亚盛农业综合服务有限公司</t>
  </si>
  <si>
    <t>0150</t>
  </si>
  <si>
    <t>设备管理、外协加工</t>
  </si>
  <si>
    <t>机械类装备制造大类</t>
  </si>
  <si>
    <t>甘肃省金昌市金川区双湾镇龙口村</t>
  </si>
  <si>
    <t>0151</t>
  </si>
  <si>
    <t>机械维修</t>
  </si>
  <si>
    <t>0152</t>
  </si>
  <si>
    <t>维修电工</t>
  </si>
  <si>
    <t>能源动力类能源动力与材料大类</t>
  </si>
  <si>
    <t>具备电工证</t>
  </si>
  <si>
    <t>0153</t>
  </si>
  <si>
    <t>具备畜牧企业工作经历者优先</t>
  </si>
  <si>
    <t>甘肃农垦金昌农场有限公司</t>
  </si>
  <si>
    <t>0154</t>
  </si>
  <si>
    <t>农林牧渔类</t>
  </si>
  <si>
    <t>甘肃省金昌市金川区双湾镇五营</t>
  </si>
  <si>
    <t>具备一定的工作经验优先</t>
  </si>
  <si>
    <t>0155</t>
  </si>
  <si>
    <t>产业工人</t>
  </si>
  <si>
    <t>甘肃农垦黑土洼农场有限责任公司</t>
  </si>
  <si>
    <t>0156</t>
  </si>
  <si>
    <t>电力工程技术类</t>
  </si>
  <si>
    <t>金昌市永昌县黑土洼农场</t>
  </si>
  <si>
    <t>0157</t>
  </si>
  <si>
    <t>甘肃黄羊河农工商（集团）有限责任公司</t>
  </si>
  <si>
    <t>0158</t>
  </si>
  <si>
    <t>农林牧渔类、水利类、食品药品与粮食大类、装备制造大类</t>
  </si>
  <si>
    <t>甘肃省武威市凉州区黄羊镇新河街1号</t>
  </si>
  <si>
    <t>甘肃农垦畜牧产业集团有限责任公司</t>
  </si>
  <si>
    <t>0159</t>
  </si>
  <si>
    <t>畜牧兽医岗</t>
  </si>
  <si>
    <t>畜牧类</t>
  </si>
  <si>
    <t>甘肃省酒泉市玉门市312国道东50米（距离玉门市20公里）饮马牧业</t>
  </si>
  <si>
    <t>0160</t>
  </si>
  <si>
    <t>动物营养岗</t>
  </si>
  <si>
    <t>甘肃省酒泉市金塔县西坝镇生地湾农场永康牧业</t>
  </si>
  <si>
    <t>0161</t>
  </si>
  <si>
    <t>业务员</t>
  </si>
  <si>
    <t>会计、审计、财务管理、资产评估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</si>
</sst>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1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zoomScale="70" zoomScaleNormal="70" workbookViewId="0">
      <selection activeCell="D3" sqref="D3:D4"/>
    </sheetView>
  </sheetViews>
  <sheetFormatPr defaultColWidth="9" defaultRowHeight="13.8"/>
  <cols>
    <col min="1" max="1" width="50.1416666666667" style="1" customWidth="1"/>
    <col min="2" max="2" width="12.425" style="1" customWidth="1"/>
    <col min="3" max="3" width="15.9916666666667" style="1" customWidth="1"/>
    <col min="4" max="4" width="10" style="2" customWidth="1"/>
    <col min="5" max="5" width="8.91666666666667" style="3" customWidth="1"/>
    <col min="6" max="6" width="12.1333333333333" style="1" customWidth="1"/>
    <col min="7" max="7" width="37.7083333333333" style="1" customWidth="1"/>
    <col min="8" max="8" width="34.5666666666667" style="1" customWidth="1"/>
    <col min="9" max="9" width="29.5666666666667" style="1" customWidth="1"/>
    <col min="10" max="10" width="9" style="1" customWidth="1"/>
    <col min="11" max="11" width="9.3" style="1" customWidth="1"/>
    <col min="12" max="12" width="7.9" style="1" customWidth="1"/>
    <col min="13" max="15" width="8.8" style="1" customWidth="1"/>
    <col min="16" max="16359" width="8.8" style="1"/>
    <col min="16360" max="16384" width="9" style="1"/>
  </cols>
  <sheetData>
    <row r="1" ht="24" customHeight="1" spans="1:9">
      <c r="A1" s="4" t="s">
        <v>0</v>
      </c>
      <c r="B1" s="4"/>
      <c r="C1" s="4"/>
      <c r="D1" s="5"/>
      <c r="E1" s="4"/>
      <c r="F1" s="4"/>
      <c r="G1" s="4"/>
      <c r="H1" s="4"/>
      <c r="I1" s="4"/>
    </row>
    <row r="2" ht="46" customHeight="1" spans="1:9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6" t="s">
        <v>6</v>
      </c>
      <c r="G2" s="11" t="s">
        <v>7</v>
      </c>
      <c r="H2" s="6" t="s">
        <v>8</v>
      </c>
      <c r="I2" s="6" t="s">
        <v>9</v>
      </c>
    </row>
    <row r="3" ht="33" customHeight="1" spans="1:9">
      <c r="A3" s="8" t="s">
        <v>10</v>
      </c>
      <c r="B3" s="7" t="s">
        <v>11</v>
      </c>
      <c r="C3" s="8" t="s">
        <v>12</v>
      </c>
      <c r="D3" s="12">
        <f>E3+E4</f>
        <v>7</v>
      </c>
      <c r="E3" s="12">
        <v>3</v>
      </c>
      <c r="F3" s="8" t="s">
        <v>13</v>
      </c>
      <c r="G3" s="8" t="s">
        <v>14</v>
      </c>
      <c r="H3" s="8" t="s">
        <v>15</v>
      </c>
      <c r="I3" s="8"/>
    </row>
    <row r="4" ht="33" customHeight="1" spans="1:9">
      <c r="A4" s="8"/>
      <c r="B4" s="7" t="s">
        <v>16</v>
      </c>
      <c r="C4" s="8" t="s">
        <v>12</v>
      </c>
      <c r="D4" s="12"/>
      <c r="E4" s="12">
        <v>4</v>
      </c>
      <c r="F4" s="8" t="s">
        <v>13</v>
      </c>
      <c r="G4" s="8" t="s">
        <v>17</v>
      </c>
      <c r="H4" s="8" t="s">
        <v>15</v>
      </c>
      <c r="I4" s="8"/>
    </row>
    <row r="5" ht="33" customHeight="1" spans="1:9">
      <c r="A5" s="8" t="s">
        <v>18</v>
      </c>
      <c r="B5" s="7" t="s">
        <v>19</v>
      </c>
      <c r="C5" s="8" t="s">
        <v>20</v>
      </c>
      <c r="D5" s="12">
        <f>E5+E6</f>
        <v>3</v>
      </c>
      <c r="E5" s="12">
        <v>2</v>
      </c>
      <c r="F5" s="8" t="s">
        <v>13</v>
      </c>
      <c r="G5" s="8" t="s">
        <v>14</v>
      </c>
      <c r="H5" s="8" t="s">
        <v>21</v>
      </c>
      <c r="I5" s="8"/>
    </row>
    <row r="6" ht="33" customHeight="1" spans="1:9">
      <c r="A6" s="8"/>
      <c r="B6" s="7" t="s">
        <v>22</v>
      </c>
      <c r="C6" s="8" t="s">
        <v>23</v>
      </c>
      <c r="D6" s="12"/>
      <c r="E6" s="12">
        <v>1</v>
      </c>
      <c r="F6" s="8" t="s">
        <v>13</v>
      </c>
      <c r="G6" s="8" t="s">
        <v>24</v>
      </c>
      <c r="H6" s="8" t="s">
        <v>21</v>
      </c>
      <c r="I6" s="8"/>
    </row>
    <row r="7" ht="33" customHeight="1" spans="1:9">
      <c r="A7" s="8" t="s">
        <v>25</v>
      </c>
      <c r="B7" s="7" t="s">
        <v>26</v>
      </c>
      <c r="C7" s="8" t="s">
        <v>20</v>
      </c>
      <c r="D7" s="12">
        <v>2</v>
      </c>
      <c r="E7" s="12">
        <v>2</v>
      </c>
      <c r="F7" s="8" t="s">
        <v>13</v>
      </c>
      <c r="G7" s="8" t="s">
        <v>14</v>
      </c>
      <c r="H7" s="8" t="s">
        <v>27</v>
      </c>
      <c r="I7" s="8" t="s">
        <v>28</v>
      </c>
    </row>
    <row r="8" ht="33" customHeight="1" spans="1:9">
      <c r="A8" s="8" t="s">
        <v>29</v>
      </c>
      <c r="B8" s="7" t="s">
        <v>30</v>
      </c>
      <c r="C8" s="8" t="s">
        <v>31</v>
      </c>
      <c r="D8" s="12">
        <v>2</v>
      </c>
      <c r="E8" s="12">
        <v>2</v>
      </c>
      <c r="F8" s="8" t="s">
        <v>13</v>
      </c>
      <c r="G8" s="8" t="s">
        <v>17</v>
      </c>
      <c r="H8" s="8" t="s">
        <v>32</v>
      </c>
      <c r="I8" s="8" t="s">
        <v>33</v>
      </c>
    </row>
    <row r="9" ht="33" customHeight="1" spans="1:9">
      <c r="A9" s="8" t="s">
        <v>34</v>
      </c>
      <c r="B9" s="7" t="s">
        <v>35</v>
      </c>
      <c r="C9" s="8" t="s">
        <v>36</v>
      </c>
      <c r="D9" s="12">
        <v>2</v>
      </c>
      <c r="E9" s="13">
        <v>2</v>
      </c>
      <c r="F9" s="8" t="s">
        <v>13</v>
      </c>
      <c r="G9" s="8" t="s">
        <v>14</v>
      </c>
      <c r="H9" s="8" t="s">
        <v>37</v>
      </c>
      <c r="I9" s="8"/>
    </row>
    <row r="10" ht="33" customHeight="1" spans="1:9">
      <c r="A10" s="8" t="s">
        <v>38</v>
      </c>
      <c r="B10" s="7" t="s">
        <v>39</v>
      </c>
      <c r="C10" s="8" t="s">
        <v>20</v>
      </c>
      <c r="D10" s="12">
        <v>3</v>
      </c>
      <c r="E10" s="12">
        <v>3</v>
      </c>
      <c r="F10" s="8" t="s">
        <v>13</v>
      </c>
      <c r="G10" s="8" t="s">
        <v>14</v>
      </c>
      <c r="H10" s="8" t="s">
        <v>40</v>
      </c>
      <c r="I10" s="8"/>
    </row>
    <row r="11" ht="33" customHeight="1" spans="1:9">
      <c r="A11" s="8" t="s">
        <v>41</v>
      </c>
      <c r="B11" s="7" t="s">
        <v>42</v>
      </c>
      <c r="C11" s="8" t="s">
        <v>23</v>
      </c>
      <c r="D11" s="12">
        <v>6</v>
      </c>
      <c r="E11" s="12">
        <v>6</v>
      </c>
      <c r="F11" s="8" t="s">
        <v>13</v>
      </c>
      <c r="G11" s="8" t="s">
        <v>43</v>
      </c>
      <c r="H11" s="8" t="s">
        <v>44</v>
      </c>
      <c r="I11" s="8"/>
    </row>
    <row r="12" ht="40" customHeight="1" spans="1:9">
      <c r="A12" s="8" t="s">
        <v>45</v>
      </c>
      <c r="B12" s="7" t="s">
        <v>46</v>
      </c>
      <c r="C12" s="8" t="s">
        <v>47</v>
      </c>
      <c r="D12" s="12">
        <f>E12+E13+E14+E15+E16+E17+E18+E19+E20</f>
        <v>26</v>
      </c>
      <c r="E12" s="12">
        <v>2</v>
      </c>
      <c r="F12" s="8" t="s">
        <v>13</v>
      </c>
      <c r="G12" s="8" t="s">
        <v>14</v>
      </c>
      <c r="H12" s="8" t="s">
        <v>48</v>
      </c>
      <c r="I12" s="8" t="s">
        <v>49</v>
      </c>
    </row>
    <row r="13" ht="40" customHeight="1" spans="1:9">
      <c r="A13" s="8"/>
      <c r="B13" s="7" t="s">
        <v>50</v>
      </c>
      <c r="C13" s="8" t="s">
        <v>47</v>
      </c>
      <c r="D13" s="12"/>
      <c r="E13" s="12">
        <v>4</v>
      </c>
      <c r="F13" s="8" t="s">
        <v>13</v>
      </c>
      <c r="G13" s="8" t="s">
        <v>14</v>
      </c>
      <c r="H13" s="8" t="s">
        <v>51</v>
      </c>
      <c r="I13" s="8" t="s">
        <v>49</v>
      </c>
    </row>
    <row r="14" ht="40" customHeight="1" spans="1:9">
      <c r="A14" s="8"/>
      <c r="B14" s="7" t="s">
        <v>52</v>
      </c>
      <c r="C14" s="8" t="s">
        <v>53</v>
      </c>
      <c r="D14" s="12"/>
      <c r="E14" s="12">
        <v>2</v>
      </c>
      <c r="F14" s="8" t="s">
        <v>13</v>
      </c>
      <c r="G14" s="8" t="s">
        <v>14</v>
      </c>
      <c r="H14" s="8" t="s">
        <v>54</v>
      </c>
      <c r="I14" s="8"/>
    </row>
    <row r="15" ht="40" customHeight="1" spans="1:9">
      <c r="A15" s="8"/>
      <c r="B15" s="7" t="s">
        <v>55</v>
      </c>
      <c r="C15" s="8" t="s">
        <v>53</v>
      </c>
      <c r="D15" s="12"/>
      <c r="E15" s="12">
        <v>2</v>
      </c>
      <c r="F15" s="8" t="s">
        <v>13</v>
      </c>
      <c r="G15" s="8" t="s">
        <v>56</v>
      </c>
      <c r="H15" s="8" t="s">
        <v>57</v>
      </c>
      <c r="I15" s="8"/>
    </row>
    <row r="16" ht="40" customHeight="1" spans="1:9">
      <c r="A16" s="8"/>
      <c r="B16" s="7" t="s">
        <v>58</v>
      </c>
      <c r="C16" s="8" t="s">
        <v>59</v>
      </c>
      <c r="D16" s="12"/>
      <c r="E16" s="12">
        <v>2</v>
      </c>
      <c r="F16" s="8" t="s">
        <v>13</v>
      </c>
      <c r="G16" s="8" t="s">
        <v>56</v>
      </c>
      <c r="H16" s="8" t="s">
        <v>57</v>
      </c>
      <c r="I16" s="8"/>
    </row>
    <row r="17" ht="40" customHeight="1" spans="1:9">
      <c r="A17" s="8"/>
      <c r="B17" s="7" t="s">
        <v>60</v>
      </c>
      <c r="C17" s="8" t="s">
        <v>53</v>
      </c>
      <c r="D17" s="12"/>
      <c r="E17" s="12">
        <v>1</v>
      </c>
      <c r="F17" s="8" t="s">
        <v>13</v>
      </c>
      <c r="G17" s="8" t="s">
        <v>61</v>
      </c>
      <c r="H17" s="8" t="s">
        <v>57</v>
      </c>
      <c r="I17" s="8"/>
    </row>
    <row r="18" ht="40" customHeight="1" spans="1:9">
      <c r="A18" s="8"/>
      <c r="B18" s="7" t="s">
        <v>62</v>
      </c>
      <c r="C18" s="8" t="s">
        <v>53</v>
      </c>
      <c r="D18" s="12"/>
      <c r="E18" s="12">
        <v>11</v>
      </c>
      <c r="F18" s="8" t="s">
        <v>13</v>
      </c>
      <c r="G18" s="8" t="s">
        <v>43</v>
      </c>
      <c r="H18" s="8" t="s">
        <v>63</v>
      </c>
      <c r="I18" s="8"/>
    </row>
    <row r="19" ht="40" customHeight="1" spans="1:9">
      <c r="A19" s="8"/>
      <c r="B19" s="7" t="s">
        <v>64</v>
      </c>
      <c r="C19" s="8" t="s">
        <v>53</v>
      </c>
      <c r="D19" s="12"/>
      <c r="E19" s="12">
        <v>1</v>
      </c>
      <c r="F19" s="8" t="s">
        <v>13</v>
      </c>
      <c r="G19" s="8" t="s">
        <v>65</v>
      </c>
      <c r="H19" s="8" t="s">
        <v>63</v>
      </c>
      <c r="I19" s="8"/>
    </row>
    <row r="20" ht="40" customHeight="1" spans="1:9">
      <c r="A20" s="8"/>
      <c r="B20" s="7" t="s">
        <v>66</v>
      </c>
      <c r="C20" s="8" t="s">
        <v>53</v>
      </c>
      <c r="D20" s="12"/>
      <c r="E20" s="12">
        <v>1</v>
      </c>
      <c r="F20" s="8" t="s">
        <v>13</v>
      </c>
      <c r="G20" s="8" t="s">
        <v>14</v>
      </c>
      <c r="H20" s="8" t="s">
        <v>63</v>
      </c>
      <c r="I20" s="8"/>
    </row>
    <row r="21" ht="45" customHeight="1" spans="1:9">
      <c r="A21" s="8" t="s">
        <v>67</v>
      </c>
      <c r="B21" s="7" t="s">
        <v>68</v>
      </c>
      <c r="C21" s="8" t="s">
        <v>69</v>
      </c>
      <c r="D21" s="12">
        <f>E21+E22+E23+E24</f>
        <v>20</v>
      </c>
      <c r="E21" s="12">
        <v>5</v>
      </c>
      <c r="F21" s="8" t="s">
        <v>13</v>
      </c>
      <c r="G21" s="8" t="s">
        <v>70</v>
      </c>
      <c r="H21" s="8" t="s">
        <v>71</v>
      </c>
      <c r="I21" s="8" t="s">
        <v>72</v>
      </c>
    </row>
    <row r="22" ht="45" customHeight="1" spans="1:9">
      <c r="A22" s="8"/>
      <c r="B22" s="7" t="s">
        <v>73</v>
      </c>
      <c r="C22" s="8" t="s">
        <v>69</v>
      </c>
      <c r="D22" s="12"/>
      <c r="E22" s="12">
        <v>5</v>
      </c>
      <c r="F22" s="8" t="s">
        <v>13</v>
      </c>
      <c r="G22" s="8" t="s">
        <v>70</v>
      </c>
      <c r="H22" s="8" t="s">
        <v>74</v>
      </c>
      <c r="I22" s="8" t="s">
        <v>72</v>
      </c>
    </row>
    <row r="23" ht="45" customHeight="1" spans="1:9">
      <c r="A23" s="8"/>
      <c r="B23" s="7" t="s">
        <v>75</v>
      </c>
      <c r="C23" s="8" t="s">
        <v>69</v>
      </c>
      <c r="D23" s="12"/>
      <c r="E23" s="12">
        <v>6</v>
      </c>
      <c r="F23" s="8" t="s">
        <v>13</v>
      </c>
      <c r="G23" s="8" t="s">
        <v>70</v>
      </c>
      <c r="H23" s="8" t="s">
        <v>76</v>
      </c>
      <c r="I23" s="8" t="s">
        <v>72</v>
      </c>
    </row>
    <row r="24" ht="45" customHeight="1" spans="1:9">
      <c r="A24" s="8"/>
      <c r="B24" s="7" t="s">
        <v>77</v>
      </c>
      <c r="C24" s="8" t="s">
        <v>78</v>
      </c>
      <c r="D24" s="12"/>
      <c r="E24" s="12">
        <v>4</v>
      </c>
      <c r="F24" s="8" t="s">
        <v>13</v>
      </c>
      <c r="G24" s="8" t="s">
        <v>70</v>
      </c>
      <c r="H24" s="8" t="s">
        <v>76</v>
      </c>
      <c r="I24" s="8" t="s">
        <v>72</v>
      </c>
    </row>
    <row r="25" ht="39" customHeight="1" spans="1:9">
      <c r="A25" s="8" t="s">
        <v>79</v>
      </c>
      <c r="B25" s="7" t="s">
        <v>80</v>
      </c>
      <c r="C25" s="8" t="s">
        <v>47</v>
      </c>
      <c r="D25" s="12">
        <f>E25+E26+E27+E28+E30+E29+E31+E32+E33+E34+E35+E36</f>
        <v>28</v>
      </c>
      <c r="E25" s="12">
        <v>3</v>
      </c>
      <c r="F25" s="8" t="s">
        <v>13</v>
      </c>
      <c r="G25" s="8" t="s">
        <v>14</v>
      </c>
      <c r="H25" s="8" t="s">
        <v>81</v>
      </c>
      <c r="I25" s="8"/>
    </row>
    <row r="26" ht="39" customHeight="1" spans="1:9">
      <c r="A26" s="8"/>
      <c r="B26" s="7" t="s">
        <v>82</v>
      </c>
      <c r="C26" s="8" t="s">
        <v>83</v>
      </c>
      <c r="D26" s="12"/>
      <c r="E26" s="12">
        <v>1</v>
      </c>
      <c r="F26" s="8" t="s">
        <v>13</v>
      </c>
      <c r="G26" s="8" t="s">
        <v>84</v>
      </c>
      <c r="H26" s="8" t="s">
        <v>81</v>
      </c>
      <c r="I26" s="8"/>
    </row>
    <row r="27" ht="39" customHeight="1" spans="1:9">
      <c r="A27" s="8"/>
      <c r="B27" s="7" t="s">
        <v>85</v>
      </c>
      <c r="C27" s="8" t="s">
        <v>83</v>
      </c>
      <c r="D27" s="12"/>
      <c r="E27" s="12">
        <v>2</v>
      </c>
      <c r="F27" s="8" t="s">
        <v>13</v>
      </c>
      <c r="G27" s="8" t="s">
        <v>70</v>
      </c>
      <c r="H27" s="8" t="s">
        <v>86</v>
      </c>
      <c r="I27" s="19"/>
    </row>
    <row r="28" ht="39" customHeight="1" spans="1:9">
      <c r="A28" s="8"/>
      <c r="B28" s="7" t="s">
        <v>87</v>
      </c>
      <c r="C28" s="8" t="s">
        <v>36</v>
      </c>
      <c r="D28" s="12"/>
      <c r="E28" s="12">
        <v>3</v>
      </c>
      <c r="F28" s="8" t="s">
        <v>13</v>
      </c>
      <c r="G28" s="8" t="s">
        <v>70</v>
      </c>
      <c r="H28" s="8" t="s">
        <v>86</v>
      </c>
      <c r="I28" s="8" t="s">
        <v>88</v>
      </c>
    </row>
    <row r="29" ht="39" customHeight="1" spans="1:9">
      <c r="A29" s="8"/>
      <c r="B29" s="7" t="s">
        <v>89</v>
      </c>
      <c r="C29" s="8" t="s">
        <v>83</v>
      </c>
      <c r="D29" s="12"/>
      <c r="E29" s="13">
        <v>4</v>
      </c>
      <c r="F29" s="8" t="s">
        <v>13</v>
      </c>
      <c r="G29" s="8" t="s">
        <v>14</v>
      </c>
      <c r="H29" s="8" t="s">
        <v>90</v>
      </c>
      <c r="I29" s="8"/>
    </row>
    <row r="30" ht="39" customHeight="1" spans="1:9">
      <c r="A30" s="8"/>
      <c r="B30" s="7" t="s">
        <v>91</v>
      </c>
      <c r="C30" s="8" t="s">
        <v>92</v>
      </c>
      <c r="D30" s="12"/>
      <c r="E30" s="13">
        <v>2</v>
      </c>
      <c r="F30" s="8" t="s">
        <v>13</v>
      </c>
      <c r="G30" s="8" t="s">
        <v>93</v>
      </c>
      <c r="H30" s="8" t="s">
        <v>90</v>
      </c>
      <c r="I30" s="8"/>
    </row>
    <row r="31" ht="39" customHeight="1" spans="1:9">
      <c r="A31" s="8"/>
      <c r="B31" s="7" t="s">
        <v>94</v>
      </c>
      <c r="C31" s="14" t="s">
        <v>92</v>
      </c>
      <c r="D31" s="12"/>
      <c r="E31" s="13">
        <v>2</v>
      </c>
      <c r="F31" s="8" t="s">
        <v>13</v>
      </c>
      <c r="G31" s="8" t="s">
        <v>95</v>
      </c>
      <c r="H31" s="14" t="s">
        <v>96</v>
      </c>
      <c r="I31" s="14" t="s">
        <v>97</v>
      </c>
    </row>
    <row r="32" ht="39" customHeight="1" spans="1:9">
      <c r="A32" s="8"/>
      <c r="B32" s="7" t="s">
        <v>98</v>
      </c>
      <c r="C32" s="8" t="s">
        <v>83</v>
      </c>
      <c r="D32" s="12"/>
      <c r="E32" s="15">
        <v>2</v>
      </c>
      <c r="F32" s="8" t="s">
        <v>13</v>
      </c>
      <c r="G32" s="8" t="s">
        <v>70</v>
      </c>
      <c r="H32" s="14" t="s">
        <v>96</v>
      </c>
      <c r="I32" s="14" t="s">
        <v>99</v>
      </c>
    </row>
    <row r="33" ht="39" customHeight="1" spans="1:9">
      <c r="A33" s="8"/>
      <c r="B33" s="7" t="s">
        <v>100</v>
      </c>
      <c r="C33" s="8" t="s">
        <v>47</v>
      </c>
      <c r="D33" s="12"/>
      <c r="E33" s="16">
        <v>2</v>
      </c>
      <c r="F33" s="8" t="s">
        <v>13</v>
      </c>
      <c r="G33" s="8" t="s">
        <v>101</v>
      </c>
      <c r="H33" s="14" t="s">
        <v>96</v>
      </c>
      <c r="I33" s="14" t="s">
        <v>102</v>
      </c>
    </row>
    <row r="34" ht="39" customHeight="1" spans="1:9">
      <c r="A34" s="8"/>
      <c r="B34" s="7" t="s">
        <v>103</v>
      </c>
      <c r="C34" s="8" t="s">
        <v>20</v>
      </c>
      <c r="D34" s="12"/>
      <c r="E34" s="12">
        <v>3</v>
      </c>
      <c r="F34" s="8" t="s">
        <v>13</v>
      </c>
      <c r="G34" s="8" t="s">
        <v>14</v>
      </c>
      <c r="H34" s="8" t="s">
        <v>104</v>
      </c>
      <c r="I34" s="8"/>
    </row>
    <row r="35" ht="39" customHeight="1" spans="1:9">
      <c r="A35" s="8"/>
      <c r="B35" s="7" t="s">
        <v>105</v>
      </c>
      <c r="C35" s="8" t="s">
        <v>92</v>
      </c>
      <c r="D35" s="12"/>
      <c r="E35" s="12">
        <v>3</v>
      </c>
      <c r="F35" s="8" t="s">
        <v>13</v>
      </c>
      <c r="G35" s="8" t="s">
        <v>93</v>
      </c>
      <c r="H35" s="8" t="s">
        <v>106</v>
      </c>
      <c r="I35" s="8"/>
    </row>
    <row r="36" ht="39" customHeight="1" spans="1:9">
      <c r="A36" s="8"/>
      <c r="B36" s="7" t="s">
        <v>107</v>
      </c>
      <c r="C36" s="8" t="s">
        <v>20</v>
      </c>
      <c r="D36" s="12"/>
      <c r="E36" s="12">
        <v>1</v>
      </c>
      <c r="F36" s="8" t="s">
        <v>13</v>
      </c>
      <c r="G36" s="8" t="s">
        <v>108</v>
      </c>
      <c r="H36" s="8" t="s">
        <v>104</v>
      </c>
      <c r="I36" s="8"/>
    </row>
    <row r="37" ht="39" customHeight="1" spans="1:9">
      <c r="A37" s="8" t="s">
        <v>109</v>
      </c>
      <c r="B37" s="7" t="s">
        <v>110</v>
      </c>
      <c r="C37" s="8" t="s">
        <v>92</v>
      </c>
      <c r="D37" s="12">
        <v>4</v>
      </c>
      <c r="E37" s="12">
        <v>4</v>
      </c>
      <c r="F37" s="8" t="s">
        <v>13</v>
      </c>
      <c r="G37" s="8" t="s">
        <v>111</v>
      </c>
      <c r="H37" s="8" t="s">
        <v>112</v>
      </c>
      <c r="I37" s="8"/>
    </row>
    <row r="38" ht="37" customHeight="1" spans="1:9">
      <c r="A38" s="8" t="s">
        <v>113</v>
      </c>
      <c r="B38" s="7" t="s">
        <v>114</v>
      </c>
      <c r="C38" s="8" t="s">
        <v>115</v>
      </c>
      <c r="D38" s="12">
        <f>E38+E39+E40+E41</f>
        <v>9</v>
      </c>
      <c r="E38" s="12">
        <v>1</v>
      </c>
      <c r="F38" s="8" t="s">
        <v>13</v>
      </c>
      <c r="G38" s="14" t="s">
        <v>116</v>
      </c>
      <c r="H38" s="8" t="s">
        <v>117</v>
      </c>
      <c r="I38" s="8"/>
    </row>
    <row r="39" ht="37" customHeight="1" spans="1:9">
      <c r="A39" s="8"/>
      <c r="B39" s="7" t="s">
        <v>118</v>
      </c>
      <c r="C39" s="8" t="s">
        <v>119</v>
      </c>
      <c r="D39" s="12"/>
      <c r="E39" s="12">
        <v>1</v>
      </c>
      <c r="F39" s="8" t="s">
        <v>13</v>
      </c>
      <c r="G39" s="14" t="s">
        <v>116</v>
      </c>
      <c r="H39" s="8" t="s">
        <v>117</v>
      </c>
      <c r="I39" s="8"/>
    </row>
    <row r="40" ht="37" customHeight="1" spans="1:9">
      <c r="A40" s="8"/>
      <c r="B40" s="7" t="s">
        <v>120</v>
      </c>
      <c r="C40" s="8" t="s">
        <v>121</v>
      </c>
      <c r="D40" s="12"/>
      <c r="E40" s="12">
        <v>1</v>
      </c>
      <c r="F40" s="8" t="s">
        <v>13</v>
      </c>
      <c r="G40" s="14" t="s">
        <v>122</v>
      </c>
      <c r="H40" s="8" t="s">
        <v>117</v>
      </c>
      <c r="I40" s="8" t="s">
        <v>123</v>
      </c>
    </row>
    <row r="41" ht="37" customHeight="1" spans="1:9">
      <c r="A41" s="8"/>
      <c r="B41" s="7" t="s">
        <v>124</v>
      </c>
      <c r="C41" s="14" t="s">
        <v>53</v>
      </c>
      <c r="D41" s="12"/>
      <c r="E41" s="12">
        <v>6</v>
      </c>
      <c r="F41" s="8" t="s">
        <v>13</v>
      </c>
      <c r="G41" s="14" t="s">
        <v>70</v>
      </c>
      <c r="H41" s="8" t="s">
        <v>117</v>
      </c>
      <c r="I41" s="8" t="s">
        <v>125</v>
      </c>
    </row>
    <row r="42" ht="48" customHeight="1" spans="1:9">
      <c r="A42" s="8" t="s">
        <v>126</v>
      </c>
      <c r="B42" s="7" t="s">
        <v>127</v>
      </c>
      <c r="C42" s="17" t="s">
        <v>20</v>
      </c>
      <c r="D42" s="12">
        <f>E42+E43</f>
        <v>5</v>
      </c>
      <c r="E42" s="12">
        <v>1</v>
      </c>
      <c r="F42" s="8" t="s">
        <v>13</v>
      </c>
      <c r="G42" s="8" t="s">
        <v>128</v>
      </c>
      <c r="H42" s="18" t="s">
        <v>129</v>
      </c>
      <c r="I42" s="8" t="s">
        <v>130</v>
      </c>
    </row>
    <row r="43" ht="48" customHeight="1" spans="1:9">
      <c r="A43" s="8"/>
      <c r="B43" s="7" t="s">
        <v>131</v>
      </c>
      <c r="C43" s="8" t="s">
        <v>132</v>
      </c>
      <c r="D43" s="12"/>
      <c r="E43" s="12">
        <v>4</v>
      </c>
      <c r="F43" s="8" t="s">
        <v>13</v>
      </c>
      <c r="G43" s="8" t="s">
        <v>70</v>
      </c>
      <c r="H43" s="18" t="s">
        <v>129</v>
      </c>
      <c r="I43" s="8"/>
    </row>
    <row r="44" ht="48" customHeight="1" spans="1:9">
      <c r="A44" s="8" t="s">
        <v>133</v>
      </c>
      <c r="B44" s="7" t="s">
        <v>134</v>
      </c>
      <c r="C44" s="8" t="s">
        <v>31</v>
      </c>
      <c r="D44" s="12">
        <v>11</v>
      </c>
      <c r="E44" s="12">
        <v>1</v>
      </c>
      <c r="F44" s="8" t="s">
        <v>13</v>
      </c>
      <c r="G44" s="8" t="s">
        <v>135</v>
      </c>
      <c r="H44" s="8" t="s">
        <v>136</v>
      </c>
      <c r="I44" s="8"/>
    </row>
    <row r="45" ht="48" customHeight="1" spans="1:9">
      <c r="A45" s="8"/>
      <c r="B45" s="7" t="s">
        <v>137</v>
      </c>
      <c r="C45" s="8" t="s">
        <v>132</v>
      </c>
      <c r="D45" s="12"/>
      <c r="E45" s="12">
        <v>10</v>
      </c>
      <c r="F45" s="8" t="s">
        <v>13</v>
      </c>
      <c r="G45" s="8" t="s">
        <v>70</v>
      </c>
      <c r="H45" s="8" t="s">
        <v>136</v>
      </c>
      <c r="I45" s="8"/>
    </row>
    <row r="46" ht="48" customHeight="1" spans="1:9">
      <c r="A46" s="8" t="s">
        <v>138</v>
      </c>
      <c r="B46" s="7" t="s">
        <v>139</v>
      </c>
      <c r="C46" s="8" t="s">
        <v>132</v>
      </c>
      <c r="D46" s="12">
        <v>12</v>
      </c>
      <c r="E46" s="12">
        <v>12</v>
      </c>
      <c r="F46" s="8" t="s">
        <v>13</v>
      </c>
      <c r="G46" s="8" t="s">
        <v>140</v>
      </c>
      <c r="H46" s="8" t="s">
        <v>141</v>
      </c>
      <c r="I46" s="8"/>
    </row>
    <row r="47" ht="48" customHeight="1" spans="1:9">
      <c r="A47" s="8" t="s">
        <v>142</v>
      </c>
      <c r="B47" s="7" t="s">
        <v>143</v>
      </c>
      <c r="C47" s="8" t="s">
        <v>144</v>
      </c>
      <c r="D47" s="12">
        <v>5</v>
      </c>
      <c r="E47" s="12">
        <v>2</v>
      </c>
      <c r="F47" s="8" t="s">
        <v>13</v>
      </c>
      <c r="G47" s="8" t="s">
        <v>145</v>
      </c>
      <c r="H47" s="8" t="s">
        <v>146</v>
      </c>
      <c r="I47" s="20"/>
    </row>
    <row r="48" ht="48" customHeight="1" spans="1:9">
      <c r="A48" s="8"/>
      <c r="B48" s="7" t="s">
        <v>147</v>
      </c>
      <c r="C48" s="8" t="s">
        <v>148</v>
      </c>
      <c r="D48" s="12"/>
      <c r="E48" s="12">
        <v>2</v>
      </c>
      <c r="F48" s="8" t="s">
        <v>13</v>
      </c>
      <c r="G48" s="8" t="s">
        <v>145</v>
      </c>
      <c r="H48" s="8" t="s">
        <v>149</v>
      </c>
      <c r="I48" s="20"/>
    </row>
    <row r="49" ht="48" customHeight="1" spans="1:9">
      <c r="A49" s="8"/>
      <c r="B49" s="7" t="s">
        <v>150</v>
      </c>
      <c r="C49" s="8" t="s">
        <v>151</v>
      </c>
      <c r="D49" s="12"/>
      <c r="E49" s="12">
        <v>1</v>
      </c>
      <c r="F49" s="8" t="s">
        <v>13</v>
      </c>
      <c r="G49" s="8" t="s">
        <v>152</v>
      </c>
      <c r="H49" s="8" t="s">
        <v>149</v>
      </c>
      <c r="I49" s="20"/>
    </row>
    <row r="50" spans="5:5">
      <c r="E50" s="2"/>
    </row>
  </sheetData>
  <mergeCells count="19">
    <mergeCell ref="A1:I1"/>
    <mergeCell ref="A3:A4"/>
    <mergeCell ref="A5:A6"/>
    <mergeCell ref="A12:A20"/>
    <mergeCell ref="A21:A24"/>
    <mergeCell ref="A25:A36"/>
    <mergeCell ref="A38:A41"/>
    <mergeCell ref="A42:A43"/>
    <mergeCell ref="A44:A45"/>
    <mergeCell ref="A47:A49"/>
    <mergeCell ref="D3:D4"/>
    <mergeCell ref="D5:D6"/>
    <mergeCell ref="D12:D20"/>
    <mergeCell ref="D21:D24"/>
    <mergeCell ref="D25:D36"/>
    <mergeCell ref="D38:D41"/>
    <mergeCell ref="D42:D43"/>
    <mergeCell ref="D44:D45"/>
    <mergeCell ref="D47:D49"/>
  </mergeCells>
  <printOptions horizontalCentered="1"/>
  <pageMargins left="0.180555555555556" right="0.188888888888889" top="0.747916666666667" bottom="0.747916666666667" header="0.314583333333333" footer="0.314583333333333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袁健铭</cp:lastModifiedBy>
  <dcterms:created xsi:type="dcterms:W3CDTF">2008-09-11T17:22:00Z</dcterms:created>
  <cp:lastPrinted>2017-11-10T01:16:00Z</cp:lastPrinted>
  <dcterms:modified xsi:type="dcterms:W3CDTF">2025-03-17T11:23:51Z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8A3B1F3D12A6433D947FF35DD81812EE</vt:lpwstr>
  </property>
</Properties>
</file>