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Sheet1" sheetId="1" r:id="rId1"/>
    <sheet name="Sheet2" sheetId="2" r:id="rId2"/>
  </sheets>
  <definedNames>
    <definedName name="_xlnm._FilterDatabase" localSheetId="0" hidden="1">Sheet1!$A$4:$XDL$14</definedName>
    <definedName name="_xlnm.Print_Area" localSheetId="0">Sheet1!$A$1:$M$14</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<sst xmlns="http://schemas.openxmlformats.org/spreadsheetml/2006/main" count="100" uniqueCount="69">
  <si>
    <t>合肥城建发展股份有限公司2025年招聘岗位表</t>
  </si>
  <si>
    <t>序号</t>
  </si>
  <si>
    <t>所属公司</t>
  </si>
  <si>
    <t>招聘部门</t>
  </si>
  <si>
    <t>岗位代码</t>
  </si>
  <si>
    <t>岗位名称</t>
  </si>
  <si>
    <t>人数</t>
  </si>
  <si>
    <t>任职要求</t>
  </si>
  <si>
    <t>岗位职责</t>
  </si>
  <si>
    <t>招聘类型</t>
  </si>
  <si>
    <t>备注</t>
  </si>
  <si>
    <t>年龄</t>
  </si>
  <si>
    <t>专业类别</t>
  </si>
  <si>
    <t>学历</t>
  </si>
  <si>
    <t>任职资格</t>
  </si>
  <si>
    <t>合肥城建发展股份有限公司</t>
  </si>
  <si>
    <t>财务中心</t>
  </si>
  <si>
    <t>专业经理</t>
  </si>
  <si>
    <t>35周岁及以下</t>
  </si>
  <si>
    <t>会计学、财务管理相关专业</t>
  </si>
  <si>
    <t>本科及以上</t>
  </si>
  <si>
    <t>1.有良好的职业道德和敬业精神；
2.熟练掌握会计、财务管理、税收等专业知识，熟悉会计、财务、税务等法律法规及政策，持注会证书；
3.8年以上财务工作经验，5年以上国内知名会计师事务所工作经验，其中有2年以上项目经理工作经验且为签字注册会计师者优先；
4.熟练操作财务软件和办公软件，熟练编制合并财务报表，有较强的综合文字能力和沟通协调能力；
5.能适应高强度工作，接受频繁出差。</t>
  </si>
  <si>
    <t>1.负责合并财务报表及全面预算报表的编制工作、会计核算工作；
2.负责开展会计政策研究、解读，协助部门负责人确定会计政策应用、财务管理标准化建设工作；
3.开展税务分析及税收筹划工作；
4.配合开展日常内外部财务检查工作。</t>
  </si>
  <si>
    <t>社会招聘</t>
  </si>
  <si>
    <t>营销中心</t>
  </si>
  <si>
    <t>营销事务岗</t>
  </si>
  <si>
    <t>30周岁及以下</t>
  </si>
  <si>
    <t>工商管理类相关专业</t>
  </si>
  <si>
    <t>1.3年以上房地产行业销售相关岗位工作经验，熟悉房地产销售管理流程及相关法律法规；
2.熟悉房地产市场，了解房地产销售节奏，熟悉售前、售中、售后的销售动作；
3.熟练操作相关销售管理软件及管理平台，熟悉房地产项目前期取证、签约、备案、及产证办理等流程；
4.具备良好的沟通协调能力，有一定的团队协作能力，能与相关部门紧密配合、高效沟通；
5.熟练操作各类办公软件，有一定的数据统计分析能力和文字撰写能力；
6.有强烈的责任心和执行力，能够承受一定的工作压力。</t>
  </si>
  <si>
    <t>1.负责办理销售全流程中的各类备案及审批手续；
2.负责销售合同的审核、登记、归档及跟踪管理，确保合同流程的合规性和高效性；
3.负责日常销售数据的收集、录入和系统操作，确保数据的准确性和及时性；
4.负责处理销售相关的财务事务，包括日常费用申请和报销、按揭贷款的跟进和费用结算等；
5.负责案场客户投诉的受理登记、协调处理、跟踪反馈，并定期统计分析和提出改善建议；
6.协助参与销售策略的制定和执行，提供客户服务，处理客户投诉，维护客户关系，确保客户满意度。</t>
  </si>
  <si>
    <t xml:space="preserve">合肥城建发展股份有限公司
</t>
  </si>
  <si>
    <t>内控审计部
（法务部）</t>
  </si>
  <si>
    <t>法务岗</t>
  </si>
  <si>
    <t>法学、法律相关专业</t>
  </si>
  <si>
    <t>硕士研究生及以上</t>
  </si>
  <si>
    <t>1.2年以上法律相关工作经验，熟悉公司法、民商法、经济法以及诉讼流程；
2.具有较强的法律逻辑思维能力，能够独立分析及协助解决法律问题的工作能力；
3.具有敏锐的风险识别和判断能力，具备良好的保密意识；
4.持法律职业资格证书A证。</t>
  </si>
  <si>
    <t>1.参与公司重大经营活动的前期谈判与法律调查，起草或审查各类法律文件；
2.负责审核公司各类标准合同模板以及业务开展过程中涉及到的相关经济类合同；
3.负责为重要档案、文书、函件等提供法律意见；
4.负责协助处理全公司仲裁法律事务、诉讼法律事务；
5.负责全公司诉讼案件的统计及分析工作，建立及完善全公司诉讼案件台账；
6.负责法治建设工作，包含法制宣传、普法活动的组织实施等。</t>
  </si>
  <si>
    <t>投资发展部</t>
  </si>
  <si>
    <t>产业投资岗</t>
  </si>
  <si>
    <t>经济学、理工类相关专业，具备复合专业背景优先</t>
  </si>
  <si>
    <t>1.2年及以上相关工作经验，拥有投前、投中和投后的项目操作经验；
2.熟悉相关金融及产业政策、法规，了解国内金融市场的发展趋势，了解战略新兴产业、数字经济、信息及软件服务产业状况和产业政策，能够独立制定业务发展策略；
3.具备良好的财务分析能力、风险预测能力和执行能力；
4.有法律职业资格证书、CPA相关证书者优先。</t>
  </si>
  <si>
    <t xml:space="preserve">1.参与制定公司年度投资计划，搜寻、筛选优质项目；
2.负责收集和研究投资行业宏观经济走势、重大发展规划和政策信息，对行业内领先企业进行跟踪分析，掌握行业发展动态，形成研究报告；
3.对拟投资项目进行可行性研究、尽职调查、估值及回报分析，撰写投资建议报告；
4.做好投后管理工作，适时提出项目运营中存在的风险并提出相应解决建议。                             </t>
  </si>
  <si>
    <t>资产管理部</t>
  </si>
  <si>
    <t>商业运营管理岗</t>
  </si>
  <si>
    <t>工商管理相关专业</t>
  </si>
  <si>
    <t>1.2年以上资产管理相关工作经验，有知名商业运营经验者优先；
2.熟悉国有企业资产管理及处置的相关法规及政策；
3.熟悉资产管理业务流程，熟练运用多种资产盘活方式；
4.具有相关资格证书者优先。</t>
  </si>
  <si>
    <t xml:space="preserve">1.负责公司存量项目租赁/运营管理工作，实现项目经营业绩； 
2.协助制定项目年度预算，包括租赁策略、运营策略、重点工作计划等；
3.结合市场变化及竞争情况，对项目租售策略及执行安排提出建议； 
4.管理落实客户维系及品控工作，保障项目硬件及服务品质，提升客户满意度。 </t>
  </si>
  <si>
    <t>培训中心</t>
  </si>
  <si>
    <t>培训管理岗</t>
  </si>
  <si>
    <t>工商管理类、教育学、文学等相关专业</t>
  </si>
  <si>
    <t>1.2年以上培训管理相关经验，有企业内部培训中心从0到1搭建经验者优先；
2.熟悉培训体系设计与课程开发，具备较强的项目策划与执行能力；
3.优秀的沟通协调能力，能有效整合资源并推动跨部门协作；
4.熟练使用PPT等办公软件，具备优秀的文案撰写和口头表达能力；
5.责任心强，具备创新思维与团队合作精神。</t>
  </si>
  <si>
    <t>1.负责培训体系的规划与搭建，确保培训工作高效落地；
2.统筹内外部培训资源，设计培训内容及评估机制，提升培训效果；
3.组织实施各类培训项目，协调讲师、场地及物料；
4.跟踪培训效果，分析培训数据，撰写总结报告并提出优化建议；
5.协助优化人才培养体系，推动培训中心品牌建设。</t>
  </si>
  <si>
    <t>总部</t>
  </si>
  <si>
    <t>管培生
（营销方向）</t>
  </si>
  <si>
    <t>硕士研究生30周岁以下；博士研究生35周岁以下</t>
  </si>
  <si>
    <t>工商管理类、新闻传播类、艺术类等相关专业</t>
  </si>
  <si>
    <t>1.具备扎实的数据分析能力，掌握策划文案撰写技巧；
2.思维活跃，创新能力强，对新媒体营销有浓厚兴趣；
3.沟通协调能力突出，具备团队协作精神及抗压能力；
4.有相关实习经历或校园策划项目经验者，或获得校级及以上荣誉奖项，或在校期间担任过一年以上学生干部的，同等条件下优先考虑。</t>
  </si>
  <si>
    <t>1.参与市场调研与数据分析，挖掘客户需求，协助制定营销策略及推广方案；
2.跟进项目全周期策划，包括活动执行、品牌宣传、渠道拓展及效果评估；
3.协同完成线上线下营销活动的创意策划与落地；
4.定期输出行业趋势分析报告，优化营销策略并提出创新建议；
5.参与公司系统化培训计划，快速掌握行业营销全流程管理技能。</t>
  </si>
  <si>
    <t>校园招聘</t>
  </si>
  <si>
    <t>应届毕业生</t>
  </si>
  <si>
    <t>管培生
（工程方向）</t>
  </si>
  <si>
    <t>土木工程、建筑学、风景园林等相关专业</t>
  </si>
  <si>
    <t>1.具备扎实的工程管理相关理论知识，熟悉设计及施工规范，熟悉方案评审及图纸审核相关知识；
2.强烈的进取意识，责任心强，具有较强的学习和创新能力、人际沟通和团队协作能力、情绪管理和抗压能力；
3.获得校级及以上荣誉奖项，或在校期间担任过一年以上学生干部的，同等条件下优先考虑。</t>
  </si>
  <si>
    <t>1.协助对项目现场工程施工进度、质量、成本进行管理；
2.协助制定施工组织设计和施工难点工艺方案，参与图纸会审；
3.协助对施工和监理单位的日常管理，确保工程进度与质量。</t>
  </si>
  <si>
    <t>管培生
（行政方向）</t>
  </si>
  <si>
    <t>工商管理类、文学类、教育学等相关专业</t>
  </si>
  <si>
    <t>1.具备扎实的专业理论知识，思维开阔，愿意学习新事物；
2.强烈的进取意识，责任心强，具有较强的学习和创新能力、人际沟通和团队协作能力、情绪管理和抗压能力；
3.具备优秀的文案撰写和口头表达能力；
4.获得校级及以上荣誉奖项，或在校期间担任过一年以上学生干部的，同等条件下优先考虑。</t>
  </si>
  <si>
    <t xml:space="preserve">
结合个人专业、公司用人需求进行轮岗后定岗。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</si>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</sst>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7">
    <font>
      <sz val="11"/>
      <color theme="1"/>
      <name val="宋体"/>
      <charset val="134"/>
      <scheme val="minor"/>
    </font>
    <font>
      <b/>
      <sz val="18"/>
      <color theme="1"/>
      <name val="宋体"/>
      <charset val="134"/>
      <scheme val="minor"/>
    </font>
    <font>
      <b/>
      <sz val="14"/>
      <name val="宋体"/>
      <charset val="134"/>
    </font>
    <font>
      <b/>
      <sz val="14"/>
      <color theme="1"/>
      <name val="宋体"/>
      <charset val="134"/>
    </font>
    <font>
      <b/>
      <sz val="14"/>
      <color rgb="FF000000"/>
      <name val="宋体"/>
      <charset val="134"/>
    </font>
    <font>
      <sz val="12"/>
      <name val="宋体"/>
      <charset val="134"/>
    </font>
    <font>
      <sz val="12"/>
      <color theme="1"/>
      <name val="宋体"/>
      <charset val="134"/>
      <scheme val="minor"/>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149967955565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176" fontId="0" fillId="0" borderId="0" xfId="0" applyNumberFormat="1" applyFill="1" applyAlignment="1">
      <alignment horizontal="center" vertical="center"/>
    </xf>
    <xf numFmtId="0" fontId="0" fillId="0" borderId="0" xfId="0" applyFill="1" applyAlignment="1">
      <alignment vertical="center" wrapText="1"/>
    </xf>
    <xf numFmtId="0" fontId="0" fillId="0" borderId="0" xfId="0" applyFill="1" applyAlignment="1">
      <alignment horizontal="left"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4" fillId="2" borderId="1" xfId="0" applyFont="1" applyFill="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50800</xdr:colOff>
      <xdr:row>1</xdr:row>
      <xdr:rowOff>1270</xdr:rowOff>
    </xdr:from>
    <xdr:to>
      <xdr:col>1</xdr:col>
      <xdr:colOff>771525</xdr:colOff>
      <xdr:row>1</xdr:row>
      <xdr:rowOff>376555</xdr:rowOff>
    </xdr:to>
    <xdr:sp>
      <xdr:nvSpPr>
        <xdr:cNvPr id="2" name="文本框 1"/>
        <xdr:cNvSpPr txBox="1"/>
      </xdr:nvSpPr>
      <xdr:spPr>
        <a:xfrm>
          <a:off x="50800" y="153670"/>
          <a:ext cx="1358265" cy="375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lang="zh-CN" altLang="en-US" sz="1600">
              <a:ln>
                <a:noFill/>
              </a:ln>
              <a:latin typeface="Times New Roman" panose="02020603050405020304" charset="0"/>
              <a:cs typeface="Times New Roman" panose="02020603050405020304" charset="0"/>
            </a:rPr>
            <a:t>附件</a:t>
          </a:r>
          <a:endParaRPr lang="en-US" altLang="zh-CN" sz="1600">
            <a:ln>
              <a:noFill/>
            </a:ln>
            <a:latin typeface="Times New Roman" panose="02020603050405020304" charset="0"/>
            <a:cs typeface="Times New Roman" panose="02020603050405020304" charset="0"/>
          </a:endParaRPr>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zoomScale="70" zoomScaleNormal="70" workbookViewId="0">
      <pane xSplit="1" ySplit="4" topLeftCell="B6" activePane="bottomRight" state="frozen"/>
      <selection/>
      <selection pane="topRight"/>
      <selection pane="bottomLeft"/>
      <selection pane="bottomRight" activeCell="G7" sqref="G7"/>
    </sheetView>
  </sheetViews>
  <sheetFormatPr defaultColWidth="8.75454545454545" defaultRowHeight="14"/>
  <cols>
    <col min="1" max="1" width="9.12727272727273" style="2" customWidth="1"/>
    <col min="2" max="2" width="14.1272727272727" style="2" customWidth="1"/>
    <col min="3" max="4" width="12.6272727272727" style="3" customWidth="1"/>
    <col min="5" max="5" width="15.7545454545455" style="3" customWidth="1"/>
    <col min="6" max="6" width="7.12727272727273" style="4" customWidth="1"/>
    <col min="7" max="7" width="15.8727272727273" style="1" customWidth="1"/>
    <col min="8" max="8" width="13.8727272727273" style="5" customWidth="1"/>
    <col min="9" max="9" width="12.2545454545455" style="3" customWidth="1"/>
    <col min="10" max="10" width="85" style="6" customWidth="1"/>
    <col min="11" max="11" width="80.6272727272727" style="1" customWidth="1"/>
    <col min="12" max="12" width="12.1272727272727" style="5" customWidth="1"/>
    <col min="13" max="13" width="14.8727272727273" style="5" customWidth="1"/>
    <col min="14" max="16340" width="8.75454545454545" style="1"/>
  </cols>
  <sheetData>
    <row r="1" s="1" customFormat="1" ht="12" customHeight="1" spans="1:13">
      <c r="A1" s="7" t="s">
        <v>0</v>
      </c>
      <c r="B1" s="7"/>
      <c r="C1" s="7"/>
      <c r="D1" s="7"/>
      <c r="E1" s="7"/>
      <c r="F1" s="8"/>
      <c r="G1" s="7"/>
      <c r="H1" s="7"/>
      <c r="I1" s="7"/>
      <c r="J1" s="7"/>
      <c r="K1" s="7"/>
      <c r="L1" s="7"/>
      <c r="M1" s="7"/>
    </row>
    <row r="2" s="1" customFormat="1" ht="36.95" customHeight="1" spans="1:13">
      <c r="A2" s="7"/>
      <c r="B2" s="7"/>
      <c r="C2" s="7"/>
      <c r="D2" s="7"/>
      <c r="E2" s="7"/>
      <c r="F2" s="8"/>
      <c r="G2" s="7"/>
      <c r="H2" s="7"/>
      <c r="I2" s="7"/>
      <c r="J2" s="7"/>
      <c r="K2" s="7"/>
      <c r="L2" s="7"/>
      <c r="M2" s="7"/>
    </row>
    <row r="3" s="1" customFormat="1" ht="33.95" customHeight="1" spans="1:13">
      <c r="A3" s="9" t="s">
        <v>1</v>
      </c>
      <c r="B3" s="9" t="s">
        <v>2</v>
      </c>
      <c r="C3" s="10" t="s">
        <v>3</v>
      </c>
      <c r="D3" s="11" t="s">
        <v>4</v>
      </c>
      <c r="E3" s="12" t="s">
        <v>5</v>
      </c>
      <c r="F3" s="13" t="s">
        <v>6</v>
      </c>
      <c r="G3" s="12" t="s">
        <v>7</v>
      </c>
      <c r="H3" s="14"/>
      <c r="I3" s="12"/>
      <c r="J3" s="23"/>
      <c r="K3" s="12" t="s">
        <v>8</v>
      </c>
      <c r="L3" s="14" t="s">
        <v>9</v>
      </c>
      <c r="M3" s="14" t="s">
        <v>10</v>
      </c>
    </row>
    <row r="4" s="1" customFormat="1" ht="30" customHeight="1" spans="1:13">
      <c r="A4" s="9"/>
      <c r="B4" s="9"/>
      <c r="C4" s="10"/>
      <c r="D4" s="15"/>
      <c r="E4" s="12"/>
      <c r="F4" s="13"/>
      <c r="G4" s="12" t="s">
        <v>11</v>
      </c>
      <c r="H4" s="14" t="s">
        <v>12</v>
      </c>
      <c r="I4" s="12" t="s">
        <v>13</v>
      </c>
      <c r="J4" s="12" t="s">
        <v>14</v>
      </c>
      <c r="K4" s="12"/>
      <c r="L4" s="14"/>
      <c r="M4" s="14"/>
    </row>
    <row r="5" s="1" customFormat="1" ht="132" customHeight="1" spans="1:13">
      <c r="A5" s="16">
        <v>1</v>
      </c>
      <c r="B5" s="16" t="s">
        <v>15</v>
      </c>
      <c r="C5" s="17" t="s">
        <v>16</v>
      </c>
      <c r="D5" s="17">
        <v>101</v>
      </c>
      <c r="E5" s="16" t="s">
        <v>17</v>
      </c>
      <c r="F5" s="18">
        <v>1</v>
      </c>
      <c r="G5" s="16" t="s">
        <v>18</v>
      </c>
      <c r="H5" s="16" t="s">
        <v>19</v>
      </c>
      <c r="I5" s="16" t="s">
        <v>20</v>
      </c>
      <c r="J5" s="24" t="s">
        <v>21</v>
      </c>
      <c r="K5" s="24" t="s">
        <v>22</v>
      </c>
      <c r="L5" s="17" t="s">
        <v>23</v>
      </c>
      <c r="M5" s="24"/>
    </row>
    <row r="6" s="1" customFormat="1" ht="156.95" customHeight="1" spans="1:13">
      <c r="A6" s="16">
        <v>2</v>
      </c>
      <c r="B6" s="16" t="s">
        <v>15</v>
      </c>
      <c r="C6" s="17" t="s">
        <v>24</v>
      </c>
      <c r="D6" s="17">
        <v>201</v>
      </c>
      <c r="E6" s="16" t="s">
        <v>25</v>
      </c>
      <c r="F6" s="18">
        <v>3</v>
      </c>
      <c r="G6" s="16" t="s">
        <v>26</v>
      </c>
      <c r="H6" s="16" t="s">
        <v>27</v>
      </c>
      <c r="I6" s="16" t="s">
        <v>20</v>
      </c>
      <c r="J6" s="24" t="s">
        <v>28</v>
      </c>
      <c r="K6" s="24" t="s">
        <v>29</v>
      </c>
      <c r="L6" s="16" t="s">
        <v>23</v>
      </c>
      <c r="M6" s="24"/>
    </row>
    <row r="7" s="1" customFormat="1" ht="111" customHeight="1" spans="1:13">
      <c r="A7" s="16">
        <v>3</v>
      </c>
      <c r="B7" s="16" t="s">
        <v>30</v>
      </c>
      <c r="C7" s="16" t="s">
        <v>31</v>
      </c>
      <c r="D7" s="17">
        <v>202</v>
      </c>
      <c r="E7" s="17" t="s">
        <v>32</v>
      </c>
      <c r="F7" s="19">
        <v>1</v>
      </c>
      <c r="G7" s="16" t="s">
        <v>18</v>
      </c>
      <c r="H7" s="16" t="s">
        <v>33</v>
      </c>
      <c r="I7" s="16" t="s">
        <v>34</v>
      </c>
      <c r="J7" s="24" t="s">
        <v>35</v>
      </c>
      <c r="K7" s="24" t="s">
        <v>36</v>
      </c>
      <c r="L7" s="16" t="s">
        <v>23</v>
      </c>
      <c r="M7" s="25"/>
    </row>
    <row r="8" s="1" customFormat="1" ht="102" customHeight="1" spans="1:13">
      <c r="A8" s="16">
        <v>4</v>
      </c>
      <c r="B8" s="16" t="s">
        <v>30</v>
      </c>
      <c r="C8" s="16" t="s">
        <v>37</v>
      </c>
      <c r="D8" s="17">
        <v>203</v>
      </c>
      <c r="E8" s="17" t="s">
        <v>38</v>
      </c>
      <c r="F8" s="19">
        <v>1</v>
      </c>
      <c r="G8" s="16" t="s">
        <v>18</v>
      </c>
      <c r="H8" s="16" t="s">
        <v>39</v>
      </c>
      <c r="I8" s="16" t="s">
        <v>34</v>
      </c>
      <c r="J8" s="24" t="s">
        <v>40</v>
      </c>
      <c r="K8" s="24" t="s">
        <v>41</v>
      </c>
      <c r="L8" s="16" t="s">
        <v>23</v>
      </c>
      <c r="M8" s="25"/>
    </row>
    <row r="9" s="1" customFormat="1" ht="89.1" customHeight="1" spans="1:13">
      <c r="A9" s="16">
        <v>5</v>
      </c>
      <c r="B9" s="16" t="s">
        <v>30</v>
      </c>
      <c r="C9" s="16" t="s">
        <v>42</v>
      </c>
      <c r="D9" s="17">
        <v>204</v>
      </c>
      <c r="E9" s="17" t="s">
        <v>43</v>
      </c>
      <c r="F9" s="19">
        <v>1</v>
      </c>
      <c r="G9" s="16" t="s">
        <v>18</v>
      </c>
      <c r="H9" s="16" t="s">
        <v>44</v>
      </c>
      <c r="I9" s="16" t="s">
        <v>34</v>
      </c>
      <c r="J9" s="24" t="s">
        <v>45</v>
      </c>
      <c r="K9" s="24" t="s">
        <v>46</v>
      </c>
      <c r="L9" s="16" t="s">
        <v>23</v>
      </c>
      <c r="M9" s="25"/>
    </row>
    <row r="10" s="1" customFormat="1" ht="102.95" customHeight="1" spans="1:13">
      <c r="A10" s="16">
        <v>6</v>
      </c>
      <c r="B10" s="16" t="s">
        <v>30</v>
      </c>
      <c r="C10" s="16" t="s">
        <v>47</v>
      </c>
      <c r="D10" s="17">
        <v>205</v>
      </c>
      <c r="E10" s="17" t="s">
        <v>48</v>
      </c>
      <c r="F10" s="19">
        <v>1</v>
      </c>
      <c r="G10" s="16" t="s">
        <v>18</v>
      </c>
      <c r="H10" s="16" t="s">
        <v>49</v>
      </c>
      <c r="I10" s="16" t="s">
        <v>34</v>
      </c>
      <c r="J10" s="24" t="s">
        <v>50</v>
      </c>
      <c r="K10" s="24" t="s">
        <v>51</v>
      </c>
      <c r="L10" s="16" t="s">
        <v>23</v>
      </c>
      <c r="M10" s="25"/>
    </row>
    <row r="11" s="1" customFormat="1" ht="105.95" customHeight="1" spans="1:13">
      <c r="A11" s="16">
        <v>7</v>
      </c>
      <c r="B11" s="16" t="s">
        <v>15</v>
      </c>
      <c r="C11" s="17" t="s">
        <v>52</v>
      </c>
      <c r="D11" s="17">
        <v>206</v>
      </c>
      <c r="E11" s="16" t="s">
        <v>53</v>
      </c>
      <c r="F11" s="18">
        <v>2</v>
      </c>
      <c r="G11" s="16" t="s">
        <v>54</v>
      </c>
      <c r="H11" s="16" t="s">
        <v>55</v>
      </c>
      <c r="I11" s="16" t="s">
        <v>34</v>
      </c>
      <c r="J11" s="24" t="s">
        <v>56</v>
      </c>
      <c r="K11" s="26" t="s">
        <v>57</v>
      </c>
      <c r="L11" s="16" t="s">
        <v>58</v>
      </c>
      <c r="M11" s="16" t="s">
        <v>59</v>
      </c>
    </row>
    <row r="12" s="1" customFormat="1" ht="93.95" customHeight="1" spans="1:13">
      <c r="A12" s="16">
        <v>8</v>
      </c>
      <c r="B12" s="16" t="s">
        <v>15</v>
      </c>
      <c r="C12" s="17" t="s">
        <v>52</v>
      </c>
      <c r="D12" s="17">
        <v>207</v>
      </c>
      <c r="E12" s="16" t="s">
        <v>60</v>
      </c>
      <c r="F12" s="18">
        <v>4</v>
      </c>
      <c r="G12" s="16" t="s">
        <v>54</v>
      </c>
      <c r="H12" s="16" t="s">
        <v>61</v>
      </c>
      <c r="I12" s="16" t="s">
        <v>34</v>
      </c>
      <c r="J12" s="24" t="s">
        <v>62</v>
      </c>
      <c r="K12" s="26" t="s">
        <v>63</v>
      </c>
      <c r="L12" s="16" t="s">
        <v>58</v>
      </c>
      <c r="M12" s="16" t="s">
        <v>59</v>
      </c>
    </row>
    <row r="13" s="1" customFormat="1" ht="95.1" customHeight="1" spans="1:13">
      <c r="A13" s="16">
        <v>9</v>
      </c>
      <c r="B13" s="16" t="s">
        <v>15</v>
      </c>
      <c r="C13" s="17" t="s">
        <v>52</v>
      </c>
      <c r="D13" s="17">
        <v>208</v>
      </c>
      <c r="E13" s="16" t="s">
        <v>64</v>
      </c>
      <c r="F13" s="18">
        <v>4</v>
      </c>
      <c r="G13" s="16" t="s">
        <v>54</v>
      </c>
      <c r="H13" s="16" t="s">
        <v>65</v>
      </c>
      <c r="I13" s="16" t="s">
        <v>34</v>
      </c>
      <c r="J13" s="24" t="s">
        <v>66</v>
      </c>
      <c r="K13" s="26" t="s">
        <v>67</v>
      </c>
      <c r="L13" s="16" t="s">
        <v>58</v>
      </c>
      <c r="M13" s="16" t="s">
        <v>59</v>
      </c>
    </row>
    <row r="14" ht="35.1" customHeight="1" spans="1:13">
      <c r="A14" s="20" t="s">
        <v>68</v>
      </c>
      <c r="B14" s="20"/>
      <c r="C14" s="20"/>
      <c r="D14" s="20"/>
      <c r="E14" s="20"/>
      <c r="F14" s="18">
        <f>SUM(F5:F13)</f>
        <v>18</v>
      </c>
      <c r="G14" s="21"/>
      <c r="H14" s="22"/>
      <c r="I14" s="27"/>
      <c r="J14" s="28"/>
      <c r="K14" s="21"/>
      <c r="L14" s="22"/>
      <c r="M14" s="22"/>
    </row>
  </sheetData>
  <mergeCells count="12">
    <mergeCell ref="G3:J3"/>
    <mergeCell ref="A14:E14"/>
    <mergeCell ref="A3:A4"/>
    <mergeCell ref="B3:B4"/>
    <mergeCell ref="C3:C4"/>
    <mergeCell ref="D3:D4"/>
    <mergeCell ref="E3:E4"/>
    <mergeCell ref="F3:F4"/>
    <mergeCell ref="K3:K4"/>
    <mergeCell ref="L3:L4"/>
    <mergeCell ref="M3:M4"/>
    <mergeCell ref="A1:M2"/>
  </mergeCells>
  <printOptions gridLines="1"/>
  <pageMargins left="0.236111111111111" right="0.0784722222222222" top="0.118055555555556" bottom="0.196527777777778" header="0.275" footer="0.156944444444444"/>
  <pageSetup paperSize="8" scale="7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M18" sqref="M18"/>
    </sheetView>
  </sheetViews>
  <sheetFormatPr defaultColWidth="9" defaultRowHeight="14"/>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殷秀凤</dc:creator>
  <cp:lastModifiedBy>ASUS</cp:lastModifiedBy>
  <dcterms:created xsi:type="dcterms:W3CDTF">2024-04-07T08:45:00Z</dcterms:created>
  <cp:lastPrinted>2024-04-18T10:12:00Z</cp:lastPrinted>
  <dcterms:modified xsi:type="dcterms:W3CDTF">2025-03-10T08:26:50Z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E259C4CB2E4D4918B0C01013D4C1BED8_13</vt:lpwstr>
  </property>
  <property fmtid="{D5CDD505-2E9C-101B-9397-08002B2CF9AE}" pid="3" name="KSOProductBuildVer">
    <vt:lpwstr>2052-12.1.0.20305</vt:lpwstr>
  </property>
</Properties>
</file>