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375"/>
  </bookViews>
  <sheets>
    <sheet name="   社招   " sheetId="2" r:id="rId1"/>
    <sheet name="Sheet1" sheetId="3" state="hidden" r:id="rId2"/>
  </sheets>
  <definedNames>
    <definedName name="_xlnm._FilterDatabase" localSheetId="0" hidden="1">'   社招   '!$A$4:$L$17</definedName>
    <definedName name="_xlnm.Print_Titles" localSheetId="0">'   社招   '!$4:$4</definedName>
    <definedName name="_xlnm.Print_Area" localSheetId="0">'   社招   '!$A$1:$L$17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<sst xmlns="http://schemas.openxmlformats.org/spreadsheetml/2006/main" count="122" uniqueCount="88">
  <si>
    <t>附件</t>
  </si>
  <si>
    <t>中国科协所属单位2025年度公开招聘社会在职人员岗位信息表（社招 ）</t>
  </si>
  <si>
    <t>单位：中国科学技术协会</t>
  </si>
  <si>
    <t>序号</t>
  </si>
  <si>
    <t>用人单位</t>
  </si>
  <si>
    <t>岗位名称</t>
  </si>
  <si>
    <t>岗位类别和等级</t>
  </si>
  <si>
    <t>岗位职责简介</t>
  </si>
  <si>
    <t>招聘人数</t>
  </si>
  <si>
    <t>学历  要求</t>
  </si>
  <si>
    <t>学位  要求</t>
  </si>
  <si>
    <t>专业要求</t>
  </si>
  <si>
    <t>其他资格条件</t>
  </si>
  <si>
    <t>备注</t>
  </si>
  <si>
    <t>联系电话</t>
  </si>
  <si>
    <t>中国科协创新战略研究院</t>
  </si>
  <si>
    <t>创新人才研究所
助理研究员</t>
  </si>
  <si>
    <t>专技岗位十级及以上</t>
  </si>
  <si>
    <t>1.开展人才战略与人才政策研究;                                         
2.开展科技人力资源研究；
3.开展科技人才相关政策、计划评估；
4.从事科技人才相关理论、方法、模型构建研究，为开展相关研究工作提供理论、方法支撑。</t>
  </si>
  <si>
    <t>研究生</t>
  </si>
  <si>
    <t>博士</t>
  </si>
  <si>
    <t>07理学；08工学；0202应用经济学；12管理学</t>
  </si>
  <si>
    <t>1.中共党员；
2.具备专业技术中级及以上职称；
3.熟悉科技人才领域政策理论和量化方法；
4.具备智库工作经历，作为主要参与人，产出过高质量智库研究成果，且具有一定政策影响力；
5.作为主持人或主要参与人，参加过省部级及以上课题或项目研究；
6.具有较强的语言表达能力、沟通能力及文字功底；
7.具有团队协作精神和较强的组织协调能力；
8.认真细致，勤奋敬业，具有服务意识。</t>
  </si>
  <si>
    <t>高层次专业技术人才</t>
  </si>
  <si>
    <t>010-68537810</t>
  </si>
  <si>
    <t>中国科普研究所</t>
  </si>
  <si>
    <t>科普理论与政策研究室助理研究员</t>
  </si>
  <si>
    <t>1.开展科普与科技创新同等重要学理化阐释研究；
2.围绕新时代高质量科普，开展绿色化、数字化转型相关科普理论与实践研究。</t>
  </si>
  <si>
    <t>0713生态学；0809电子科学与技术；0810信息与通信工程；0811控制科学与工程；0812计算机科学与技术；0830环境科学与工程；0857资源与环境；1203农林经济管理</t>
  </si>
  <si>
    <t>1.热爱科研工作，具有较强的敬业精神和团队精神；
2.具有良好沟通协调能力、团队协作能力，较强的公文写作能力；
3.以第一作者在国内外权威期刊上发表论文2篇及以上；
4.作为主持人或主要参与人，参加过省部级及以上课题或项目研究；
5.博士后出站人员。</t>
  </si>
  <si>
    <t>010-62103300</t>
  </si>
  <si>
    <t>中国科协学会服务中心</t>
  </si>
  <si>
    <t>学会组织二处职员</t>
  </si>
  <si>
    <t>管理岗位八级及以下</t>
  </si>
  <si>
    <t>1.参与学会党组织的建设工作；                                           
2.协助组织学会党建相关会议、活动； 
3.协助举办培训、研修等工作；
4.参与学会党建研究，起草相关文稿材料；
5.参与学会党建基础数据材料、统计及分析工作。</t>
  </si>
  <si>
    <t>仅限硕士</t>
  </si>
  <si>
    <t>07理学；08工学</t>
  </si>
  <si>
    <t>1.中共党员；
2.从事过党建工作，具有较好的党务工作能力；
3.具有较强的语言表达能力、沟通能力及文字功底；
4.具有团队协作精神和较强的组织协调能力；
5.认真细致，勤奋敬业，具有服务意识。</t>
  </si>
  <si>
    <t>010-62191182</t>
  </si>
  <si>
    <t>科技期刊发展促进处职员</t>
  </si>
  <si>
    <t>1.协助举办高端成果发布和学术交流活动；
2.协助开展中国科协科技期刊监测评估工作；
3.协助做好中国科协科技期刊的日常基础管理和服务工作。</t>
  </si>
  <si>
    <t>硕士及以上</t>
  </si>
  <si>
    <t>07理学；08工学；09农学；10医学</t>
  </si>
  <si>
    <t>1.现聘出版系列编辑及以上专业技术职务，具有出版专业中级及以上职称；
2.熟悉科技期刊工作流程、科技期刊项目管理，了解科技期刊最新前沿进展；
3.大学英语六级及以上水平。</t>
  </si>
  <si>
    <t>公共服务处职员</t>
  </si>
  <si>
    <t>1.参与各类涉外工作的协调组织，负责相关材料的撰写；                     
2.参与各类涉外活动工作的策划、组织和宣传。</t>
  </si>
  <si>
    <t>02经济学；03法学；08工学</t>
  </si>
  <si>
    <t>1.具有较强的文字功底，能独立完成调研报告等文稿撰写工作；
2.具备与相关国家/地区/国际组织的科技管理机构开展政府及民间科技创新合作与交流的专业素质与能力；
3.能使用英语作为工作语言独立开展工作,大学英语六级成绩应达到425分及以上（或雅思6分及以上、托福80分及以上）;
4.具备2年及以上涉外工作经验，熟悉外事管理。</t>
  </si>
  <si>
    <t>财务审计处职员</t>
  </si>
  <si>
    <t>1负责财务收支的计划、核算、分析工作；
2.承担资产和采购管理工作；                                               
3.配合处内做好单位预算执行、预算决算编制、绩效评价、内控建设等工作；                                                     4.配合做好单位审计、财务检查等工作。</t>
  </si>
  <si>
    <t>1253会计、1257审计学、0251金融、0253税务；0256资产评估</t>
  </si>
  <si>
    <t>1.中共党员；
2.具有强烈的事业心、责任感、职业操守，良好的团队精神、服务意识和组织协调能力；                        
3.具有较强的学习能力和执行力，具备一定的文字功底；                                              
4.熟悉使用财务软件和办公软件；
5.具有两年以上财务相关工作经历，取得初级会计师及以上职称。</t>
  </si>
  <si>
    <t>中国科协信息中心</t>
  </si>
  <si>
    <t>信息处
数据管理岗</t>
  </si>
  <si>
    <t>1.参与制定数据治理工作制度及标准规范；
2.参与开展数据治理工作； 
3.参与信息化系统数据采集、分析、模型设计等工作；
4.参与数据治理指标评估工作；
5.协助开展数字技术培训工作。</t>
  </si>
  <si>
    <t>0809电子科学与技术；0810信息与通信工程;0812计算机科学与技术；0835软件工程；0839网络空间安全;0854电子信息；1205信息资源管理;1405智能科学与技术</t>
  </si>
  <si>
    <t>1.中共党员；
2.具有中级及以上专业技术职称；
3.具有数据治理或人工智能或数据指标研制及评估等相关工作经验；
4.有党政部门信息化工作经验，具备信息化项目研究和执行能力；
5.具有3年及以上相关工作经验；
6.能适应夜间、节假日值班。</t>
  </si>
  <si>
    <t>010-68587410</t>
  </si>
  <si>
    <t>中国科学技术馆</t>
  </si>
  <si>
    <t>展览设计中心
展品设计岗</t>
  </si>
  <si>
    <t>1.负责科普实验室研发设计工作；
2.负责相关理论研究及国内外相关展览展品研究；
3.参与展览展品电控设计，对展品电控设计原型进行调试、测试；
4.参与展览的创意策划、大纲编写及方案设计；
5.参与展品样机试制，配合机械设计、多媒体设计等人员完成相关工作。</t>
  </si>
  <si>
    <t>研究生：
0808电气工程、0809电子科学与技术、0810信息与通信工程、0811控制科学与工程、0854电子信息</t>
  </si>
  <si>
    <t>1.具有较强的语言表达能力、沟通能力及文字功底；
2.具有团队协作精神和较强的组织协调能力；
3.认真细致，勤奋敬业，具有服务意识；
4.具备科普工作经历或科研机构科研设计、工程设计工作经验；
5.具有中级及以上专业技术职称。</t>
  </si>
  <si>
    <t>010-59041368</t>
  </si>
  <si>
    <t>中国科协青少年科技中心</t>
  </si>
  <si>
    <t>院校合作处职员</t>
  </si>
  <si>
    <t>管理岗位七级及以下</t>
  </si>
  <si>
    <t>1.参与大学生科技社团支持计划、探索大学生科技社团人才培养模式等工作；                                            
2.收集大学生科技社团、高校科协、有关学会等单位和人员与上述工作相关的需求；
3.参与有关调研、会议、交流活动等的方案起草、组织落实、总结等；
4.协调各省级科协有关部门单位、高校科协、全国学会等；
5.参与各项文件的起草、合同编制签订验收、宣传、预算编制和执行等工作。</t>
  </si>
  <si>
    <t>0701数学；0702物理；0703化学；0854电子信息；0809电子科学与技术</t>
  </si>
  <si>
    <t>1.具有服务人才成长相关工作经历，或对人才培养有一定经验，或具有高校工作经历；
2.具有较强的语言表达能力、沟通能力及文字功底；
3.具有团队协作精神和较强的组织协调能力；
4.认真细致，勤奋敬业，具有较好的服务意识；
5.可以熟练使用常用办公软件；
6.听说读写流利，大学英语六级成绩应达到425分及以上（或雅思6分及以上、托福80分及以上）;
7.岗位要求专业为最高学历对应专业。</t>
  </si>
  <si>
    <t>010-68513019</t>
  </si>
  <si>
    <t>交流处职员</t>
  </si>
  <si>
    <t>1.参与组织对外科技人文交流活动；
2.收集港澳台科技社团有关需求，组织港澳台大学生实习交流活动；
3.开展国外大学生科技社团相关调查研究；
4.协调科技人文交流合作项目，参与具体活动方案设计等；
5.负责中心出访来访外事报批及涉外活动报备等工作。</t>
  </si>
  <si>
    <t>0502外国语言文学（英语）；0551翻译</t>
  </si>
  <si>
    <t>1.具有强烈的事业心、责任感、职业操守；
2.具有一定的国际科技组织交往经历，或国际、港澳台交流合作相关工作经历；
3.具有良好的团队精神、服务意识和组织协调能力；                        
4.具有较强的写作能力、学习能力和执行力；
5.英语笔译熟练,口译流畅，具备英语专业八级证书；
6.岗位要求专业为最高学历对应专业。</t>
  </si>
  <si>
    <t>中国科协企业创新服务中心</t>
  </si>
  <si>
    <t>科技信息应用处
职员</t>
  </si>
  <si>
    <t>1.参与知识产权相关业务项目策划及组织实施管理工作；
2.参与科技信息相关业务项目策划及组织实施管理工作；
3.协助开展相关调查研究工作。</t>
  </si>
  <si>
    <t>0802机械工程、0810信息与通信工程、0812计算机科学与技术、0818地质资源与地质工程、0819矿业工程、0855机械</t>
  </si>
  <si>
    <t>1.中共党员；
2.具有较强的语言表达能力、沟通协调能力及文字功底，具有团队协作精神；
3.能适应经常性出差；
4.在校期间担任班级、学生会或社团主要学生干部，有参与会议活动组织实施的经验；
5.曾获得相关奖学金或优秀学生干部、先进个人等称号；
6.具有一定的研究能力，有社会调查实习经历或项目经验；
7.大学英语六级成绩应达到425分及以上（或雅思6分及以上、托福80分及以上）。</t>
  </si>
  <si>
    <t>010-65006171</t>
  </si>
  <si>
    <t>中国国际科技交流中心</t>
  </si>
  <si>
    <t>项目合作处
助理研究员</t>
  </si>
  <si>
    <t>1.参与国际科技发展、科技交流、对外研究项目课题调研、撰写报告等工作；          
2.参与国际科技发展战略研究工作；                                         
3.承担国内外科技交流活动的组织筹备、会议策划，对外交流项目资源汇总、数据统计工作；
4.协助处室重要项目的方案设计、组织沟通、实施工作。</t>
  </si>
  <si>
    <t>030109国际法学、030206国际政治、030207国际关系、030208外交学、050302传播学、0712科学技术史</t>
  </si>
  <si>
    <t>1.中共党员；
2.具有较强的学术专业背景和研究能力，以第一作者身份在国内外核心学术期刊发表过学术论文；
3.具有交叉学科背景并从事国际科技交流工作经历；
4.具有娴熟的英语交流能力；
4.具有较强的政策研究水平和文字功底；
5.具有团队协作精神和较强的组织协调能力；
6.熟练使用办公计算机软件；
7.具有两年以上工作经验。</t>
  </si>
  <si>
    <t>010-62057003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</si>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</sst>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name val="黑体"/>
      <charset val="134"/>
    </font>
    <font>
      <sz val="11"/>
      <name val="宋体"/>
      <charset val="134"/>
      <scheme val="minor"/>
    </font>
    <font>
      <sz val="20"/>
      <name val="小标宋"/>
      <charset val="134"/>
    </font>
    <font>
      <sz val="12"/>
      <color theme="1"/>
      <name val="楷体"/>
      <charset val="134"/>
    </font>
    <font>
      <sz val="12"/>
      <name val="楷体"/>
      <charset val="134"/>
    </font>
    <font>
      <sz val="11"/>
      <name val="楷体"/>
      <charset val="134"/>
    </font>
    <font>
      <sz val="11"/>
      <name val="楷体_GB2312"/>
      <charset val="134"/>
    </font>
    <font>
      <sz val="20"/>
      <name val="楷体"/>
      <charset val="134"/>
    </font>
    <font>
      <sz val="12"/>
      <name val="黑体"/>
      <charset val="134"/>
    </font>
    <font>
      <sz val="10"/>
      <name val="仿宋_GB2312"/>
      <charset val="134"/>
    </font>
    <font>
      <sz val="10"/>
      <name val="仿宋"/>
      <charset val="134"/>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cellStyleXfs>
  <cellXfs count="31">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49" fontId="0" fillId="0" borderId="0" xfId="0" applyNumberFormat="1" applyAlignment="1">
      <alignment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pplyProtection="1">
      <alignment horizontal="center" vertical="center" wrapText="1"/>
      <protection locked="0"/>
    </xf>
    <xf numFmtId="0" fontId="10" fillId="0" borderId="1" xfId="51" applyFont="1" applyBorder="1" applyAlignment="1" applyProtection="1">
      <alignment horizontal="center" vertical="center" wrapText="1"/>
      <protection locked="0"/>
    </xf>
    <xf numFmtId="0" fontId="10" fillId="0" borderId="1" xfId="51" applyFont="1" applyBorder="1" applyAlignment="1">
      <alignment horizontal="center" vertical="center" wrapText="1"/>
    </xf>
    <xf numFmtId="49" fontId="2" fillId="0" borderId="0" xfId="0" applyNumberFormat="1" applyFont="1" applyAlignment="1">
      <alignment vertical="center" wrapText="1"/>
    </xf>
    <xf numFmtId="49" fontId="9" fillId="0" borderId="1" xfId="0" applyNumberFormat="1" applyFont="1" applyBorder="1" applyAlignment="1">
      <alignment horizontal="center" vertical="center" wrapText="1"/>
    </xf>
    <xf numFmtId="0" fontId="10" fillId="0" borderId="1" xfId="0" applyFont="1" applyBorder="1" applyAlignment="1">
      <alignment horizontal="justify" vertical="center" wrapText="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FF00"/>
    <pageSetUpPr fitToPage="1"/>
  </sheetPr>
  <dimension ref="A1:L21"/>
  <sheetViews>
    <sheetView tabSelected="1" view="pageBreakPreview" zoomScaleNormal="100" workbookViewId="0">
      <pane xSplit="3" ySplit="4" topLeftCell="D14" activePane="bottomRight" state="frozen"/>
      <selection/>
      <selection pane="topRight"/>
      <selection pane="bottomLeft"/>
      <selection pane="bottomRight" activeCell="E14" sqref="E14"/>
    </sheetView>
  </sheetViews>
  <sheetFormatPr defaultColWidth="9" defaultRowHeight="27.75" customHeight="1"/>
  <cols>
    <col min="1" max="1" width="5.725" style="2" customWidth="1"/>
    <col min="2" max="2" width="13" style="3" customWidth="1"/>
    <col min="3" max="3" width="16.75" style="2" customWidth="1"/>
    <col min="4" max="4" width="10.875" style="2" customWidth="1"/>
    <col min="5" max="5" width="53.6333333333333" style="2" customWidth="1"/>
    <col min="6" max="6" width="6.18333333333333" style="2" customWidth="1"/>
    <col min="7" max="7" width="5.81666666666667" style="3" customWidth="1"/>
    <col min="8" max="8" width="7.36666666666667" style="3" customWidth="1"/>
    <col min="9" max="9" width="20.6333333333333" style="3" customWidth="1"/>
    <col min="10" max="10" width="58.6333333333333" style="2" customWidth="1"/>
    <col min="11" max="11" width="6.725" style="2" customWidth="1"/>
    <col min="12" max="12" width="10.2666666666667" style="4" customWidth="1"/>
    <col min="13" max="16384" width="9" style="2"/>
  </cols>
  <sheetData>
    <row r="1" ht="24.9" customHeight="1" spans="1:12">
      <c r="A1" s="5" t="s">
        <v>0</v>
      </c>
      <c r="B1" s="5"/>
      <c r="C1" s="6"/>
      <c r="D1" s="6"/>
      <c r="E1" s="6"/>
      <c r="F1" s="6"/>
      <c r="G1" s="7"/>
      <c r="H1" s="7"/>
      <c r="I1" s="7"/>
      <c r="J1" s="6"/>
      <c r="K1" s="6"/>
      <c r="L1" s="23"/>
    </row>
    <row r="2" ht="25" customHeight="1" spans="1:12">
      <c r="A2" s="8" t="s">
        <v>1</v>
      </c>
      <c r="B2" s="8"/>
      <c r="C2" s="8"/>
      <c r="D2" s="8"/>
      <c r="E2" s="8"/>
      <c r="F2" s="8"/>
      <c r="G2" s="8"/>
      <c r="H2" s="8"/>
      <c r="I2" s="8"/>
      <c r="J2" s="8"/>
      <c r="K2" s="8"/>
      <c r="L2" s="8"/>
    </row>
    <row r="3" ht="21" customHeight="1" spans="1:12">
      <c r="A3" s="9" t="s">
        <v>2</v>
      </c>
      <c r="B3" s="9"/>
      <c r="C3" s="9"/>
      <c r="D3" s="10"/>
      <c r="E3" s="11"/>
      <c r="F3" s="12"/>
      <c r="G3" s="13"/>
      <c r="H3" s="14"/>
      <c r="I3" s="14"/>
      <c r="J3" s="14"/>
      <c r="K3" s="6"/>
      <c r="L3" s="23"/>
    </row>
    <row r="4" ht="48" customHeight="1" spans="1:12">
      <c r="A4" s="15" t="s">
        <v>3</v>
      </c>
      <c r="B4" s="15" t="s">
        <v>4</v>
      </c>
      <c r="C4" s="15" t="s">
        <v>5</v>
      </c>
      <c r="D4" s="15" t="s">
        <v>6</v>
      </c>
      <c r="E4" s="15" t="s">
        <v>7</v>
      </c>
      <c r="F4" s="15" t="s">
        <v>8</v>
      </c>
      <c r="G4" s="15" t="s">
        <v>9</v>
      </c>
      <c r="H4" s="15" t="s">
        <v>10</v>
      </c>
      <c r="I4" s="15" t="s">
        <v>11</v>
      </c>
      <c r="J4" s="15" t="s">
        <v>12</v>
      </c>
      <c r="K4" s="15" t="s">
        <v>13</v>
      </c>
      <c r="L4" s="24" t="s">
        <v>14</v>
      </c>
    </row>
    <row r="5" ht="126" customHeight="1" spans="1:12">
      <c r="A5" s="16">
        <f>ROW()-4</f>
        <v>1</v>
      </c>
      <c r="B5" s="16" t="s">
        <v>15</v>
      </c>
      <c r="C5" s="16" t="s">
        <v>16</v>
      </c>
      <c r="D5" s="16" t="s">
        <v>17</v>
      </c>
      <c r="E5" s="17" t="s">
        <v>18</v>
      </c>
      <c r="F5" s="16">
        <v>1</v>
      </c>
      <c r="G5" s="16" t="s">
        <v>19</v>
      </c>
      <c r="H5" s="16" t="s">
        <v>20</v>
      </c>
      <c r="I5" s="17" t="s">
        <v>21</v>
      </c>
      <c r="J5" s="25" t="s">
        <v>22</v>
      </c>
      <c r="K5" s="16" t="s">
        <v>23</v>
      </c>
      <c r="L5" s="26" t="s">
        <v>24</v>
      </c>
    </row>
    <row r="6" customFormat="1" ht="107" customHeight="1" spans="1:12">
      <c r="A6" s="16">
        <f>ROW()-4</f>
        <v>2</v>
      </c>
      <c r="B6" s="16" t="s">
        <v>25</v>
      </c>
      <c r="C6" s="16" t="s">
        <v>26</v>
      </c>
      <c r="D6" s="16" t="s">
        <v>17</v>
      </c>
      <c r="E6" s="17" t="s">
        <v>27</v>
      </c>
      <c r="F6" s="16">
        <v>1</v>
      </c>
      <c r="G6" s="16" t="s">
        <v>19</v>
      </c>
      <c r="H6" s="16" t="s">
        <v>20</v>
      </c>
      <c r="I6" s="17" t="s">
        <v>28</v>
      </c>
      <c r="J6" s="25" t="s">
        <v>29</v>
      </c>
      <c r="K6" s="16" t="s">
        <v>23</v>
      </c>
      <c r="L6" s="26" t="s">
        <v>30</v>
      </c>
    </row>
    <row r="7" s="1" customFormat="1" ht="87" customHeight="1" spans="1:12">
      <c r="A7" s="18">
        <f t="shared" ref="A7:A17" si="0">ROW()-4</f>
        <v>3</v>
      </c>
      <c r="B7" s="18" t="s">
        <v>31</v>
      </c>
      <c r="C7" s="18" t="s">
        <v>32</v>
      </c>
      <c r="D7" s="18" t="s">
        <v>33</v>
      </c>
      <c r="E7" s="19" t="s">
        <v>34</v>
      </c>
      <c r="F7" s="18">
        <v>2</v>
      </c>
      <c r="G7" s="18" t="s">
        <v>19</v>
      </c>
      <c r="H7" s="18" t="s">
        <v>35</v>
      </c>
      <c r="I7" s="19" t="s">
        <v>36</v>
      </c>
      <c r="J7" s="19" t="s">
        <v>37</v>
      </c>
      <c r="K7" s="18"/>
      <c r="L7" s="27" t="s">
        <v>38</v>
      </c>
    </row>
    <row r="8" ht="84" customHeight="1" spans="1:12">
      <c r="A8" s="16">
        <f t="shared" si="0"/>
        <v>4</v>
      </c>
      <c r="B8" s="16"/>
      <c r="C8" s="16" t="s">
        <v>39</v>
      </c>
      <c r="D8" s="16" t="s">
        <v>17</v>
      </c>
      <c r="E8" s="17" t="s">
        <v>40</v>
      </c>
      <c r="F8" s="16">
        <v>1</v>
      </c>
      <c r="G8" s="16" t="s">
        <v>19</v>
      </c>
      <c r="H8" s="16" t="s">
        <v>41</v>
      </c>
      <c r="I8" s="17" t="s">
        <v>42</v>
      </c>
      <c r="J8" s="17" t="s">
        <v>43</v>
      </c>
      <c r="K8" s="16"/>
      <c r="L8" s="26" t="s">
        <v>38</v>
      </c>
    </row>
    <row r="9" ht="92" customHeight="1" spans="1:12">
      <c r="A9" s="16">
        <f t="shared" si="0"/>
        <v>5</v>
      </c>
      <c r="B9" s="16"/>
      <c r="C9" s="16" t="s">
        <v>44</v>
      </c>
      <c r="D9" s="16" t="s">
        <v>33</v>
      </c>
      <c r="E9" s="17" t="s">
        <v>45</v>
      </c>
      <c r="F9" s="16">
        <v>1</v>
      </c>
      <c r="G9" s="20" t="s">
        <v>19</v>
      </c>
      <c r="H9" s="16" t="s">
        <v>35</v>
      </c>
      <c r="I9" s="17" t="s">
        <v>46</v>
      </c>
      <c r="J9" s="17" t="s">
        <v>47</v>
      </c>
      <c r="K9" s="16"/>
      <c r="L9" s="26" t="s">
        <v>38</v>
      </c>
    </row>
    <row r="10" ht="96" customHeight="1" spans="1:12">
      <c r="A10" s="16">
        <f t="shared" si="0"/>
        <v>6</v>
      </c>
      <c r="B10" s="16"/>
      <c r="C10" s="16" t="s">
        <v>48</v>
      </c>
      <c r="D10" s="16" t="s">
        <v>33</v>
      </c>
      <c r="E10" s="17" t="s">
        <v>49</v>
      </c>
      <c r="F10" s="16">
        <v>1</v>
      </c>
      <c r="G10" s="20" t="s">
        <v>19</v>
      </c>
      <c r="H10" s="16" t="s">
        <v>41</v>
      </c>
      <c r="I10" s="17" t="s">
        <v>50</v>
      </c>
      <c r="J10" s="17" t="s">
        <v>51</v>
      </c>
      <c r="K10" s="16"/>
      <c r="L10" s="26" t="s">
        <v>38</v>
      </c>
    </row>
    <row r="11" ht="160" customHeight="1" spans="1:12">
      <c r="A11" s="16">
        <f t="shared" si="0"/>
        <v>7</v>
      </c>
      <c r="B11" s="16" t="s">
        <v>52</v>
      </c>
      <c r="C11" s="16" t="s">
        <v>53</v>
      </c>
      <c r="D11" s="16" t="s">
        <v>17</v>
      </c>
      <c r="E11" s="17" t="s">
        <v>54</v>
      </c>
      <c r="F11" s="21">
        <v>2</v>
      </c>
      <c r="G11" s="22" t="s">
        <v>19</v>
      </c>
      <c r="H11" s="18" t="s">
        <v>41</v>
      </c>
      <c r="I11" s="17" t="s">
        <v>55</v>
      </c>
      <c r="J11" s="17" t="s">
        <v>56</v>
      </c>
      <c r="K11" s="28"/>
      <c r="L11" s="26" t="s">
        <v>57</v>
      </c>
    </row>
    <row r="12" ht="142" customHeight="1" spans="1:12">
      <c r="A12" s="16">
        <f t="shared" si="0"/>
        <v>8</v>
      </c>
      <c r="B12" s="16" t="s">
        <v>58</v>
      </c>
      <c r="C12" s="16" t="s">
        <v>59</v>
      </c>
      <c r="D12" s="16" t="s">
        <v>17</v>
      </c>
      <c r="E12" s="17" t="s">
        <v>60</v>
      </c>
      <c r="F12" s="16">
        <v>1</v>
      </c>
      <c r="G12" s="21" t="s">
        <v>19</v>
      </c>
      <c r="H12" s="22" t="s">
        <v>41</v>
      </c>
      <c r="I12" s="19" t="s">
        <v>61</v>
      </c>
      <c r="J12" s="17" t="s">
        <v>62</v>
      </c>
      <c r="K12" s="16"/>
      <c r="L12" s="26" t="s">
        <v>63</v>
      </c>
    </row>
    <row r="13" ht="144" customHeight="1" spans="1:12">
      <c r="A13" s="16">
        <f t="shared" si="0"/>
        <v>9</v>
      </c>
      <c r="B13" s="16" t="s">
        <v>64</v>
      </c>
      <c r="C13" s="16" t="s">
        <v>65</v>
      </c>
      <c r="D13" s="16" t="s">
        <v>66</v>
      </c>
      <c r="E13" s="17" t="s">
        <v>67</v>
      </c>
      <c r="F13" s="16">
        <v>1</v>
      </c>
      <c r="G13" s="16" t="s">
        <v>19</v>
      </c>
      <c r="H13" s="16" t="s">
        <v>41</v>
      </c>
      <c r="I13" s="17" t="s">
        <v>68</v>
      </c>
      <c r="J13" s="17" t="s">
        <v>69</v>
      </c>
      <c r="K13" s="16"/>
      <c r="L13" s="26" t="s">
        <v>70</v>
      </c>
    </row>
    <row r="14" ht="136" customHeight="1" spans="1:12">
      <c r="A14" s="16">
        <f t="shared" si="0"/>
        <v>10</v>
      </c>
      <c r="B14" s="16"/>
      <c r="C14" s="16" t="s">
        <v>71</v>
      </c>
      <c r="D14" s="16" t="s">
        <v>66</v>
      </c>
      <c r="E14" s="17" t="s">
        <v>72</v>
      </c>
      <c r="F14" s="16">
        <v>1</v>
      </c>
      <c r="G14" s="16" t="s">
        <v>19</v>
      </c>
      <c r="H14" s="16" t="s">
        <v>41</v>
      </c>
      <c r="I14" s="17" t="s">
        <v>73</v>
      </c>
      <c r="J14" s="17" t="s">
        <v>74</v>
      </c>
      <c r="K14" s="29"/>
      <c r="L14" s="26" t="s">
        <v>70</v>
      </c>
    </row>
    <row r="15" ht="179" customHeight="1" spans="1:12">
      <c r="A15" s="16">
        <f t="shared" si="0"/>
        <v>11</v>
      </c>
      <c r="B15" s="16" t="s">
        <v>75</v>
      </c>
      <c r="C15" s="16" t="s">
        <v>76</v>
      </c>
      <c r="D15" s="16" t="s">
        <v>17</v>
      </c>
      <c r="E15" s="17" t="s">
        <v>77</v>
      </c>
      <c r="F15" s="16">
        <v>1</v>
      </c>
      <c r="G15" s="16" t="s">
        <v>19</v>
      </c>
      <c r="H15" s="16" t="s">
        <v>41</v>
      </c>
      <c r="I15" s="17" t="s">
        <v>78</v>
      </c>
      <c r="J15" s="17" t="s">
        <v>79</v>
      </c>
      <c r="K15" s="16"/>
      <c r="L15" s="26" t="s">
        <v>80</v>
      </c>
    </row>
    <row r="16" ht="179" customHeight="1" spans="1:12">
      <c r="A16" s="16">
        <f t="shared" si="0"/>
        <v>12</v>
      </c>
      <c r="B16" s="16" t="s">
        <v>81</v>
      </c>
      <c r="C16" s="16" t="s">
        <v>82</v>
      </c>
      <c r="D16" s="16" t="s">
        <v>17</v>
      </c>
      <c r="E16" s="17" t="s">
        <v>83</v>
      </c>
      <c r="F16" s="16">
        <v>1</v>
      </c>
      <c r="G16" s="16" t="s">
        <v>19</v>
      </c>
      <c r="H16" s="16" t="s">
        <v>20</v>
      </c>
      <c r="I16" s="17" t="s">
        <v>84</v>
      </c>
      <c r="J16" s="17" t="s">
        <v>85</v>
      </c>
      <c r="K16" s="16"/>
      <c r="L16" s="16" t="s">
        <v>86</v>
      </c>
    </row>
    <row r="17" ht="28.5" customHeight="1" spans="1:12">
      <c r="A17" s="16" t="s">
        <v>87</v>
      </c>
      <c r="B17" s="16"/>
      <c r="C17" s="16"/>
      <c r="D17" s="16"/>
      <c r="E17" s="16"/>
      <c r="F17" s="16">
        <f>SUM(F5:F16)</f>
        <v>14</v>
      </c>
      <c r="G17" s="16"/>
      <c r="H17" s="16"/>
      <c r="I17" s="16"/>
      <c r="J17" s="17"/>
      <c r="K17" s="30"/>
      <c r="L17" s="26"/>
    </row>
    <row r="18" ht="48.75" customHeight="1"/>
    <row r="19" ht="48.75" customHeight="1"/>
    <row r="20" ht="48.75" customHeight="1"/>
    <row r="21" ht="48.75" customHeight="1"/>
  </sheetData>
  <autoFilter xmlns:etc="http://www.wps.cn/officeDocument/2017/etCustomData" ref="A4:L17" etc:filterBottomFollowUsedRange="0">
    <extLst/>
  </autoFilter>
  <mergeCells count="6">
    <mergeCell ref="A1:B1"/>
    <mergeCell ref="A2:L2"/>
    <mergeCell ref="A3:C3"/>
    <mergeCell ref="A17:E17"/>
    <mergeCell ref="B7:B10"/>
    <mergeCell ref="B13:B14"/>
  </mergeCells>
  <printOptions horizontalCentered="1"/>
  <pageMargins left="0.511811023622047" right="0.511811023622047" top="0.748031496062992" bottom="0.748031496062992" header="0.31496062992126" footer="0.31496062992126"/>
  <pageSetup paperSize="9" scale="64" fitToHeight="0" orientation="landscape"/>
  <headerFooter>
    <oddFooter>&amp;C第 &amp;P 页，共 &amp;N 页</oddFooter>
  </headerFooter>
  <rowBreaks count="3" manualBreakCount="3">
    <brk id="10" max="11" man="1"/>
    <brk id="14" max="11" man="1"/>
    <brk id="1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topLeftCell="A8" workbookViewId="0">
      <selection activeCell="G5" sqref="G5"/>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   社招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jsj</dc:creator>
  <cp:lastModifiedBy>LYH</cp:lastModifiedBy>
  <dcterms:created xsi:type="dcterms:W3CDTF">2006-09-13T11:21:00Z</dcterms:created>
  <cp:lastPrinted>2023-10-17T03:01:00Z</cp:lastPrinted>
  <dcterms:modified xsi:type="dcterms:W3CDTF">2025-02-10T06:17:53Z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37851EC2CCDF41F6BEF953B02347BE05_13</vt:lpwstr>
  </property>
  <property fmtid="{D5CDD505-2E9C-101B-9397-08002B2CF9AE}" pid="3" name="KSOProductBuildVer">
    <vt:lpwstr>2052-12.1.0.19770</vt:lpwstr>
  </property>
</Properties>
</file>