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招聘计划明细表 (2)" sheetId="7" r:id="rId1"/>
    <sheet name="附件1 招聘计划明细表 " sheetId="3" state="hidden" r:id="rId2"/>
  </sheets>
  <definedNames>
    <definedName name="_xlnm._FilterDatabase" localSheetId="0" hidden="1">'招聘计划明细表 (2)'!$A$1:$P$5</definedName>
    <definedName name="_xlnm._FilterDatabase" localSheetId="1" hidden="1">'附件1 招聘计划明细表 '!$A$4:$X$24</definedName>
    <definedName name="_xlnm.Print_Area" localSheetId="0">'招聘计划明细表 (2)'!$A$1:$O$5</definedName>
    <definedName name="_xlnm.Print_Titles" localSheetId="0">'招聘计划明细表 (2)'!$2:$2</definedName>
  </definedNames>
  <calcPr calcId="144525"/>
</workbook>
</file>

<file path=xl/sharedStrings.xml><?xml version="1.0" encoding="utf-8"?>
<sst xmlns="http://schemas.openxmlformats.org/spreadsheetml/2006/main" count="396" uniqueCount="146">
  <si>
    <t>温州市市属国企年度员工招聘计划明细表（2024年度）</t>
  </si>
  <si>
    <t>序号</t>
  </si>
  <si>
    <t>序列</t>
  </si>
  <si>
    <t>用人单位</t>
  </si>
  <si>
    <t>所在部门</t>
  </si>
  <si>
    <t>岗位名称</t>
  </si>
  <si>
    <t>岗位数量</t>
  </si>
  <si>
    <t>学历要求</t>
  </si>
  <si>
    <t>学位要求</t>
  </si>
  <si>
    <t>专业要求</t>
  </si>
  <si>
    <t>年龄要求</t>
  </si>
  <si>
    <t>技术职称要求</t>
  </si>
  <si>
    <t>职业资格要求</t>
  </si>
  <si>
    <t>其他要求</t>
  </si>
  <si>
    <t>考核方式</t>
  </si>
  <si>
    <t>招聘类别</t>
  </si>
  <si>
    <t>高层次人才</t>
  </si>
  <si>
    <t>温州市国有资本投资运营有限公司</t>
  </si>
  <si>
    <t>战略投资部（产业研究中心）</t>
  </si>
  <si>
    <t>产业投资研究岗</t>
  </si>
  <si>
    <t>研究生</t>
  </si>
  <si>
    <t>硕士及以上</t>
  </si>
  <si>
    <t>信息与通信工程类、应用经济学类、自动化类、电子信息类、电气类、电子信息类、计算机类、集成电路类、生物医学工程类、临床医学类、医学技术类、生物工程类、药学类、材料类、材料科学与工程类等相关专业</t>
  </si>
  <si>
    <t>1984年1月1日以后出生</t>
  </si>
  <si>
    <t>1.硕士研究生须具有2年及以上数字经济/智能装备/生命健康/新材料产业方面的研究经历或相关工作经验；
2.若具有国际知名咨询机构、世界500强企业、国内外大型投资机构、证券公司、大型上市公司、科研机构等从事数字经济/智能装备/生命健康/新材料产业相关经历的，可适当放宽专业要求；
3.主导完成相关领域项目研究或股权投资者优先；
4.博士研究生上述限制条件可适当放宽。</t>
  </si>
  <si>
    <t>全日制研究生及以上按素质业绩评价+面试；其他按笔试+素质业绩评价+面试</t>
  </si>
  <si>
    <t>不限</t>
  </si>
  <si>
    <t>社会招聘</t>
  </si>
  <si>
    <t>办公室（党委办公室）</t>
  </si>
  <si>
    <t>信息技术岗</t>
  </si>
  <si>
    <t>本科及以上</t>
  </si>
  <si>
    <t>学士及以上</t>
  </si>
  <si>
    <t>本科：计算机相关专业；
研究生：计算机科学与技术类相关专业</t>
  </si>
  <si>
    <t>1989年1月1日以后出生</t>
  </si>
  <si>
    <t>具有计算机类专业中级职称</t>
  </si>
  <si>
    <t>具有2年及以上信息技术相关从业经历</t>
  </si>
  <si>
    <t>笔试+素质业绩评价+面试</t>
  </si>
  <si>
    <t>附件1</t>
  </si>
  <si>
    <t>所在集团 ：</t>
  </si>
  <si>
    <t>产业板块</t>
  </si>
  <si>
    <t>岗位要求</t>
  </si>
  <si>
    <t>用工类型</t>
  </si>
  <si>
    <t>是否符合紧缺人才目录</t>
  </si>
  <si>
    <t>是否符合紧缺专业目录</t>
  </si>
  <si>
    <t>是否符合实操性岗位目录</t>
  </si>
  <si>
    <t>是否符合低技能岗位目录</t>
  </si>
  <si>
    <t>是否符合实时招聘岗位目录</t>
  </si>
  <si>
    <t>是否符合高流动性岗位目录</t>
  </si>
  <si>
    <t>管理服务</t>
  </si>
  <si>
    <t>本科：计算机相关专业为主；
研究生：计算机科学与技术类相关专业</t>
  </si>
  <si>
    <t>35周岁及以下（1990年1月1日以后出生）</t>
  </si>
  <si>
    <t>具有扎实的操作系统和计算机网络等计算机软硬件相关的专业知识，熟悉等保备案测评、信息系统信创改造、网络设备运维等相关工作，身心健康，工作认真肯干，责任心强，具有良好的团队协作能力。</t>
  </si>
  <si>
    <t>具有5年以上大中型企事业相关从业经历</t>
  </si>
  <si>
    <t>笔试+面试</t>
  </si>
  <si>
    <t>劳动合同制用工</t>
  </si>
  <si>
    <t>否</t>
  </si>
  <si>
    <t>文秘</t>
  </si>
  <si>
    <t>文学、法学、经济学、管理学</t>
  </si>
  <si>
    <t xml:space="preserve">主要从事撰写文字材料、信息宣传等相关工作。熟悉公文和材料起草及宣传信息编辑，具有良好的语言和文字表达能力，具有良好的职业道德和保密意识、有较强的责任心和敬业精神。 </t>
  </si>
  <si>
    <t>具有2年以上相关从业经历</t>
  </si>
  <si>
    <t>人力资源部</t>
  </si>
  <si>
    <t>薪酬绩效岗</t>
  </si>
  <si>
    <t>本科：工商管理类、经济学类、金融学类；研究生：管理科学与工程类、工商管理类、公共管理类；</t>
  </si>
  <si>
    <t>负责公司薪酬管理、绩效考核相关工作，具有良好的职业道德，工作细心，责任心强，有较强的沟通、协调能力，有团队协作精神。</t>
  </si>
  <si>
    <t>中共党员；专业为人力资源方向的优先</t>
  </si>
  <si>
    <t>素质业绩评价+面试</t>
  </si>
  <si>
    <t>校园招聘</t>
  </si>
  <si>
    <t>党群工作部</t>
  </si>
  <si>
    <t>党务工作岗</t>
  </si>
  <si>
    <t>思想政治相关（如政治学类、社会学类、马克思主义理论类）</t>
  </si>
  <si>
    <t>具备较强的公文写作能力，具备良好的政治理论水平和党性修养，政治觉悟高，熟悉党务业务知识；具备良好的组织能力、沟通协调能力、学习能力及快速适应能力，责任心强，有亲和力;工作认真负责，有团队精神，能够承受一定的工作压力。</t>
  </si>
  <si>
    <t>具有2年以上相关从业经历；中共党员</t>
  </si>
  <si>
    <t>风控法务部（综合监督部）</t>
  </si>
  <si>
    <t>副经理</t>
  </si>
  <si>
    <t>本科：法学类相关专业
研究生：法学类相关专业</t>
  </si>
  <si>
    <t>40周岁及以下（1985年1月1日以后出生）</t>
  </si>
  <si>
    <t>具有中级会计师职称者优先</t>
  </si>
  <si>
    <t>法律执业资格证书（特别优秀者可以放宽）</t>
  </si>
  <si>
    <t>分管公司风控法务工作，具备风险政策制定的能力，能对风控业务具体执行及把控。</t>
  </si>
  <si>
    <t>具有5年以上相关工作经验，投资、金融机构相关工作经历优先；学历要求为全日制</t>
  </si>
  <si>
    <t>合规管理</t>
  </si>
  <si>
    <t>本科：财会类、审计类、金融类、管理类
研究生：工商管理类、公共管理类、应用经济学类</t>
  </si>
  <si>
    <t>法律执业资格证书</t>
  </si>
  <si>
    <t>具备财会、审计、金融、管理等专业知识扎实，身心健康，工作认真肯干，责任心强，具有良好的团队协作能力</t>
  </si>
  <si>
    <t>具有2年以上法律相关工作经验</t>
  </si>
  <si>
    <t>战略投资部（产业研究中心）
或
国投股权基金公司</t>
  </si>
  <si>
    <t>数字经济产业投资研究岗</t>
  </si>
  <si>
    <t>信息与通信工程类、三类专业门类应用经济学类：数字经济</t>
  </si>
  <si>
    <t>围绕数字经济产业链研究，重点围绕数据交易、大数据技术应用、数字安防、物联网、区块链原理及应用、电子信息、软件工程、云计算等方向，收集、整理、分析行业政策、最新技术和发展动态；协助开展产业研究、重点企业研究、政策研究；参与项目访谈、出具访谈纪要、研判观点和投资价值分析等；按需求完成数据分析、研究报告撰写等工作。</t>
  </si>
  <si>
    <t>硕士研究生须具有3年及以上数字经济产业方面的研究经历或该领域券商、投行、研究院等相关工作经验；博士研究生可不受工作年限限制。</t>
  </si>
  <si>
    <t xml:space="preserve">全日制研究生及以上按素质业绩评价+面试；其他按笔试+面试+素质业绩评价考核
</t>
  </si>
  <si>
    <t>智能装备产业投资研究岗</t>
  </si>
  <si>
    <t>自动化类、电子信息类、电气类、电子信息类、计算机类、集成电路类</t>
  </si>
  <si>
    <t>围绕智能装备产业链研究，重点围绕集成电路、人工智能、VR/CR、通讯与计算装备、软件与系统集成自动化、光电产业、工业机器人等方向，收集、整理、分析行业政策、最新技术和发展动态；协助开展产业研究、重点企业研究、政策研究；参与项目访谈、出具访谈纪要、研判观点和投资价值分析等；按需求完成数据分析、研究报告撰写等工作。</t>
  </si>
  <si>
    <t>硕士研究生须具有3年及以上智能装备产业方面的研究经历或该领域券商、投行、研究院等相关工作经验；博士研究生可不受工作年限限制。</t>
  </si>
  <si>
    <t>生命健康产业投资研究岗</t>
  </si>
  <si>
    <t>生物医学工程类、临床医学类、医学技术类</t>
  </si>
  <si>
    <t>围绕生命健康产业链研究，重点围绕医学人工智能、生物医用材料、生命科学、眼视光、药物等方向，收集、整理、分析行业政策、最新技术和发展动态；协助开展产业研究、重点企业研究、政策研究；参与项目访谈、出具访谈纪要、研判观点和投资价值分析等；按需求完成数据分析、研究报告撰写等工作。</t>
  </si>
  <si>
    <r>
      <rPr>
        <sz val="10"/>
        <rFont val="宋体"/>
        <charset val="134"/>
      </rPr>
      <t>硕士研究生须具有3年及以上生命健康产业方面的研究经历或该领域券商、投行、研究院等相关工作经验；博士研究生可不受工作年限限制。</t>
    </r>
    <r>
      <rPr>
        <b/>
        <sz val="10"/>
        <rFont val="宋体"/>
        <charset val="134"/>
      </rPr>
      <t>（面向台湾同胞）</t>
    </r>
  </si>
  <si>
    <t>新能源产业投资研究岗</t>
  </si>
  <si>
    <t>物理学类、化学类、材料科学与工程类、动力工程及工程热物理类、机械类、能源动力类、新能源发电工程类</t>
  </si>
  <si>
    <t>围绕新能源产业链研究，重点围绕铜箔、光伏、储能、氢能、能源电力、电气工程、新能源材料与器件等方向，收集、整理、分析行业政策、最新技术和发展动态；协助开展产业研究、重点企业研究、政策研究；参与项目访谈、出具访谈纪要、研判观点和投资价值分析等；按需求完成数据分析、研究报告撰写等工作。</t>
  </si>
  <si>
    <t>硕士研究生须具有3年及以上新能源产业方面的研究经历或该领域券商、投行、研究院等相关工作经验；博士研究生可不受工作年限限制。</t>
  </si>
  <si>
    <t>新材料产业投资研究岗</t>
  </si>
  <si>
    <t>材料类相关专业</t>
  </si>
  <si>
    <t>围绕新材料链研究，重点围绕半导体、新能源、航空航天、医疗健康产业、复合材料等高端材料产品等方向，收集、整理、分析行业政策、最新技术和发展动态；协助开展产业研究、重点企业研究、政策研究；参与项目访谈、出具访谈纪要、研判观点和投资价值分析等；按需求完成数据分析、研究报告撰写等工作。</t>
  </si>
  <si>
    <t>硕士研究生须具有3年及以上新材料产业方面的研究经历或该领域券商、投行、研究院等相关工作经验；博士研究生可不受工作年限限制。</t>
  </si>
  <si>
    <t>财务管理部</t>
  </si>
  <si>
    <t>财务岗</t>
  </si>
  <si>
    <t>本科：财会类
研究生：工商管理类、公共管理类</t>
  </si>
  <si>
    <t>具有中级会计师职称（持有注册会计师证书者优先）</t>
  </si>
  <si>
    <t>财务专业知识扎实，身心健康，工作认真肯干，责任心强，具有良好的团队协作能力</t>
  </si>
  <si>
    <t>有2年以上财务相关从业经历，会计师事务所工作经历、融资管理经验优先</t>
  </si>
  <si>
    <t>研究生：工商管理类、公共管理类</t>
  </si>
  <si>
    <t>持有注册会计师证书者优先</t>
  </si>
  <si>
    <t>社招本科以上，中级，有会所、注册经历优先。如校招，注册</t>
  </si>
  <si>
    <t>商务服务</t>
  </si>
  <si>
    <t>温州联合产权交易中心有限公司</t>
  </si>
  <si>
    <t>经理室</t>
  </si>
  <si>
    <t>副总经理</t>
  </si>
  <si>
    <t xml:space="preserve">本科：电子信息类、计算机类等
研究生：计算机科学与技术类相关专业
</t>
  </si>
  <si>
    <t>1.具有5年及以上相关工作经验（在数据相关行业优先）；2.具备优秀的领导力和团队管理能力，能够带领团队高效运作，实现公司战略目标。3.良好的沟通协调能力和决策能力，能够与内外部相关方进行有效的沟通与协作，确保公司业务的顺利推进。</t>
  </si>
  <si>
    <t>1.具有5年及以上相关工作经验（在数据相关行业优先）；2.具备优秀的领导力和团队管理能力，有团队管理经验，能够带领团队高效运作，实现公司战略目标。3.良好的沟通协调能力和决策能力，能够与内外部相关方进行有效的沟通与协作，确保公司业务的顺利推进。4.学历要求为全日制</t>
  </si>
  <si>
    <t>市场发展部</t>
  </si>
  <si>
    <t>业务管理岗</t>
  </si>
  <si>
    <t>本科：经济学类、金融学类、经济管理类、法学专业
研究生：工商管理类、公共管理类、应用经济学类、法学类</t>
  </si>
  <si>
    <t>中级经济师及以上职称</t>
  </si>
  <si>
    <t>身心健康，工作认真，拥有较强的文字表达能力和沟通协调能力；熟悉办公软件工具，能够熟练操作相关交易系统具备严谨的逻辑思维能力和分析判断能力，能够处理复杂的采购业务；具有良好的职业道德及品行操守，诚实守信、廉洁从业，无违法违纪违规行为和不良信用记录，无重大岗位风险；</t>
  </si>
  <si>
    <t>具有2年以上相关工作经验</t>
  </si>
  <si>
    <t>数据交易部</t>
  </si>
  <si>
    <t>合规审核岗</t>
  </si>
  <si>
    <t>本科：法学专业
研究生：法学类专业</t>
  </si>
  <si>
    <t>身心健康，工作认真，拥有良好的文字表达、合规方案设计能力，及推动方案有效适配落地的能力；思路清晰，有较强的独立思考和解决问题的能力，能输出高质量的工作结果；善于沟通，具有良好的团队协作能力和较强的学习能力</t>
  </si>
  <si>
    <t>市场拓展岗</t>
  </si>
  <si>
    <t xml:space="preserve">本科：经济学类、经济管理类、法学专业
研究生：工商管理类、公共管理类、应用经济学类、法学类
</t>
  </si>
  <si>
    <t>具有法律执业资格证书者优先</t>
  </si>
  <si>
    <t>身心健康，工作认真，熟悉大数据相关行业，了解行业内常见数据产品及数据需求；具有优秀的客户管理能力、沟通技巧和谈判能力，对工作有激情和信心，能承受压力，有团队合作精神；具备良好的服务意识，能与客户高效沟通；积极学习行业前沿知识和技能；</t>
  </si>
  <si>
    <t>具有2年以上金融、股权投资等相关工作经验</t>
  </si>
  <si>
    <t>信息技术部</t>
  </si>
  <si>
    <t>本科：计算机、软件工程相关专业
研究生：计算机科学与技术类相关专业、软件工程类</t>
  </si>
  <si>
    <t>中级工程师及以上职称</t>
  </si>
  <si>
    <t>身心健康，工作认真，熟悉主流编程语言（如Java、Python等）和数据库（如MySQL、MongoDB等）；熟悉分布式系统、云计算、大数据等技术，有相关项目开发经验；
熟悉数据交易业务，了解数据交易流程和规范；
具备良好的团队协作精神，较强的学习能力和问题解决能力；</t>
  </si>
  <si>
    <t>具有2年以上软件相关工作经验</t>
  </si>
  <si>
    <t>合计</t>
  </si>
  <si>
    <t>——</t>
  </si>
  <si>
    <t>填写说明：
1.学历要求：将学历划分为“研究生”、“本科及以上”、“大专及以上”、“高中及以上”、“不限”。
2.学位要求：将学位划分为“无要求”、“学士及以上”、“硕士及以上”、“博士”。
3.专业要求：请参照《浙江省公务员录用考试专业参考目录》（最新版）专业名称填写。
4.职称要求：请参照“职称系列（专业）各层级名称”（最新版）规范名称填写。
5.职业资格要求：请参照《国家职业资格目录》（最新版）规范名称填写。
6.考核方式：根据用工管理工作指引规定，填写笔试、面试、素质业绩评价、操作技能测试、综合素质评价、心理健康测评、面谈等方式中的一种或多种组合。
7.招聘类别：分“校园招聘”、“社会招聘”、“不限”。
8.招聘类型：“劳动合同制用工”、“劳务派遣”、“劳务用工”、“其他”。
9.集团招聘对应产业板块统一填写为“管理服务”。
10.产业板块应与用工总量合理控制规模核定表相对应。</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</si>
</sst>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黑体"/>
      <charset val="134"/>
    </font>
    <font>
      <sz val="12"/>
      <name val="宋体"/>
      <charset val="134"/>
    </font>
    <font>
      <sz val="14"/>
      <name val="黑体"/>
      <charset val="134"/>
    </font>
    <font>
      <sz val="22"/>
      <name val="方正小标宋简体"/>
      <charset val="134"/>
    </font>
    <font>
      <sz val="10"/>
      <name val="黑体"/>
      <charset val="134"/>
    </font>
    <font>
      <sz val="10"/>
      <name val="宋体"/>
      <charset val="134"/>
    </font>
    <font>
      <sz val="10"/>
      <color rgb="FF000000"/>
      <name val="宋体"/>
      <charset val="134"/>
    </font>
    <font>
      <sz val="12"/>
      <color rgb="FF000000"/>
      <name val="宋体"/>
      <charset val="134"/>
    </font>
    <font>
      <sz val="10"/>
      <name val="仿宋_GB2312"/>
      <charset val="134"/>
    </font>
    <font>
      <b/>
      <sz val="10"/>
      <name val="宋体"/>
      <charset val="134"/>
    </font>
    <font>
      <sz val="14"/>
      <name val="宋体"/>
      <charset val="134"/>
    </font>
    <font>
      <b/>
      <sz val="14"/>
      <name val="宋体"/>
      <charset val="134"/>
    </font>
    <font>
      <sz val="14"/>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11" borderId="0" applyNumberFormat="0" applyBorder="0" applyAlignment="0" applyProtection="0">
      <alignment vertical="center"/>
    </xf>
    <xf numFmtId="0" fontId="26" fillId="12" borderId="9" applyNumberFormat="0" applyAlignment="0" applyProtection="0">
      <alignment vertical="center"/>
    </xf>
    <xf numFmtId="0" fontId="27" fillId="12" borderId="5" applyNumberFormat="0" applyAlignment="0" applyProtection="0">
      <alignment vertical="center"/>
    </xf>
    <xf numFmtId="0" fontId="28" fillId="13" borderId="10"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alignment vertical="center"/>
    </xf>
  </cellStyleXfs>
  <cellXfs count="58">
    <xf numFmtId="0" fontId="0" fillId="0" borderId="0" xfId="0">
      <alignment vertical="center"/>
    </xf>
    <xf numFmtId="0" fontId="1" fillId="0" borderId="0" xfId="49" applyFont="1" applyFill="1" applyBorder="1" applyAlignment="1">
      <alignment vertical="center"/>
    </xf>
    <xf numFmtId="0" fontId="2" fillId="0" borderId="0" xfId="49" applyFont="1" applyFill="1" applyBorder="1" applyAlignment="1">
      <alignment vertical="center"/>
    </xf>
    <xf numFmtId="0" fontId="2" fillId="0" borderId="0" xfId="49" applyFont="1" applyFill="1" applyBorder="1" applyAlignment="1">
      <alignment horizontal="left" vertical="center"/>
    </xf>
    <xf numFmtId="0" fontId="2" fillId="0" borderId="0" xfId="49" applyFont="1" applyFill="1" applyBorder="1" applyAlignment="1">
      <alignment horizontal="center" vertical="center"/>
    </xf>
    <xf numFmtId="0" fontId="2" fillId="0" borderId="0" xfId="49" applyFont="1" applyFill="1" applyBorder="1" applyAlignment="1">
      <alignment vertical="center" wrapText="1"/>
    </xf>
    <xf numFmtId="0" fontId="3" fillId="0" borderId="0" xfId="49" applyFont="1" applyFill="1" applyAlignment="1">
      <alignment vertical="center"/>
    </xf>
    <xf numFmtId="0" fontId="3" fillId="0" borderId="0" xfId="49" applyFont="1" applyFill="1" applyAlignment="1">
      <alignment horizontal="center" vertical="center"/>
    </xf>
    <xf numFmtId="0" fontId="4" fillId="0" borderId="0" xfId="49" applyFont="1" applyFill="1" applyAlignment="1">
      <alignment horizontal="center" vertical="center" wrapText="1"/>
    </xf>
    <xf numFmtId="0" fontId="4" fillId="0" borderId="0" xfId="49" applyFont="1" applyFill="1" applyAlignment="1">
      <alignment horizontal="left" vertical="center" wrapText="1"/>
    </xf>
    <xf numFmtId="0" fontId="5" fillId="0" borderId="0" xfId="49" applyFont="1" applyFill="1" applyAlignment="1">
      <alignment vertical="center" wrapText="1"/>
    </xf>
    <xf numFmtId="0" fontId="5" fillId="0" borderId="0" xfId="49" applyFont="1" applyFill="1" applyAlignment="1">
      <alignment horizontal="left" vertical="center" wrapText="1"/>
    </xf>
    <xf numFmtId="0" fontId="5" fillId="0" borderId="1" xfId="49" applyFont="1" applyFill="1" applyBorder="1" applyAlignment="1">
      <alignment vertical="center"/>
    </xf>
    <xf numFmtId="0" fontId="5"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xf>
    <xf numFmtId="0" fontId="6" fillId="0" borderId="3" xfId="49" applyFont="1" applyFill="1" applyBorder="1" applyAlignment="1">
      <alignment horizontal="center" vertical="center" wrapText="1"/>
    </xf>
    <xf numFmtId="0" fontId="6" fillId="2" borderId="1" xfId="49"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6" fillId="0" borderId="1" xfId="49" applyFont="1" applyFill="1" applyBorder="1" applyAlignment="1">
      <alignment vertical="center"/>
    </xf>
    <xf numFmtId="0" fontId="6" fillId="0" borderId="1" xfId="49" applyFont="1" applyFill="1" applyBorder="1" applyAlignment="1">
      <alignment horizontal="left" vertical="center"/>
    </xf>
    <xf numFmtId="0" fontId="9" fillId="0" borderId="0" xfId="49" applyFont="1" applyFill="1" applyAlignment="1">
      <alignment vertical="top" wrapText="1"/>
    </xf>
    <xf numFmtId="0" fontId="9" fillId="0" borderId="0" xfId="49" applyFont="1" applyFill="1" applyAlignment="1">
      <alignment horizontal="left" vertical="top" wrapText="1"/>
    </xf>
    <xf numFmtId="0" fontId="7" fillId="0" borderId="1" xfId="0" applyNumberFormat="1" applyFont="1" applyFill="1" applyBorder="1" applyAlignment="1">
      <alignment horizontal="left" vertical="center" wrapText="1"/>
    </xf>
    <xf numFmtId="0" fontId="6" fillId="0" borderId="1" xfId="49" applyFont="1" applyFill="1" applyBorder="1" applyAlignment="1">
      <alignment vertical="center" wrapText="1"/>
    </xf>
    <xf numFmtId="0" fontId="10" fillId="0" borderId="1" xfId="49" applyFont="1" applyFill="1" applyBorder="1" applyAlignment="1">
      <alignment horizontal="center" vertical="center"/>
    </xf>
    <xf numFmtId="0" fontId="6" fillId="0" borderId="1" xfId="0" applyFont="1" applyFill="1" applyBorder="1" applyAlignment="1">
      <alignment horizontal="left" vertical="center" wrapText="1"/>
    </xf>
    <xf numFmtId="0" fontId="10" fillId="0" borderId="1" xfId="49" applyFont="1" applyFill="1" applyBorder="1" applyAlignment="1">
      <alignment vertical="center" wrapText="1"/>
    </xf>
    <xf numFmtId="0" fontId="5" fillId="0" borderId="1" xfId="0" applyFont="1" applyFill="1" applyBorder="1" applyAlignment="1">
      <alignment horizontal="center" vertical="center" wrapText="1"/>
    </xf>
    <xf numFmtId="0" fontId="2" fillId="0" borderId="1" xfId="49" applyFont="1" applyFill="1" applyBorder="1" applyAlignment="1">
      <alignment vertical="center"/>
    </xf>
    <xf numFmtId="0" fontId="2" fillId="0" borderId="0" xfId="49" applyFont="1" applyFill="1" applyBorder="1" applyAlignment="1">
      <alignment horizontal="left" vertical="center" wrapText="1"/>
    </xf>
    <xf numFmtId="0" fontId="2" fillId="0" borderId="0" xfId="49" applyFont="1" applyFill="1" applyBorder="1" applyAlignment="1">
      <alignment horizontal="center" vertical="center" wrapText="1"/>
    </xf>
    <xf numFmtId="0" fontId="1" fillId="0" borderId="1" xfId="49" applyFont="1" applyFill="1" applyBorder="1" applyAlignment="1">
      <alignment horizontal="center" vertical="center"/>
    </xf>
    <xf numFmtId="0" fontId="1" fillId="0" borderId="1" xfId="49" applyFont="1" applyFill="1" applyBorder="1" applyAlignment="1">
      <alignment vertical="center"/>
    </xf>
    <xf numFmtId="0" fontId="1" fillId="0" borderId="1"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2" fillId="0" borderId="2" xfId="49"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49" applyFont="1" applyFill="1" applyBorder="1" applyAlignment="1">
      <alignment horizontal="center" vertical="center"/>
    </xf>
    <xf numFmtId="0" fontId="12" fillId="0" borderId="1" xfId="49"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6" fillId="0" borderId="0" xfId="49" applyFont="1" applyFill="1" applyBorder="1" applyAlignment="1">
      <alignment horizontal="center" vertical="center" wrapText="1"/>
    </xf>
    <xf numFmtId="0" fontId="10" fillId="0" borderId="0" xfId="49"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49"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49" applyFont="1" applyFill="1" applyBorder="1" applyAlignment="1">
      <alignment vertical="center" wrapText="1"/>
    </xf>
    <xf numFmtId="0" fontId="6" fillId="0" borderId="0" xfId="49" applyFont="1" applyFill="1" applyBorder="1" applyAlignment="1">
      <alignment vertical="center" wrapText="1"/>
    </xf>
    <xf numFmtId="0" fontId="13" fillId="0" borderId="1" xfId="0" applyNumberFormat="1" applyFont="1" applyFill="1" applyBorder="1" applyAlignment="1">
      <alignment horizontal="left" vertical="center" wrapText="1"/>
    </xf>
    <xf numFmtId="0" fontId="6" fillId="0" borderId="0"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
  <sheetViews>
    <sheetView tabSelected="1" zoomScale="70" zoomScaleNormal="70" workbookViewId="0">
      <pane xSplit="6" ySplit="2" topLeftCell="G3" activePane="bottomRight" state="frozen"/>
      <selection/>
      <selection pane="topRight"/>
      <selection pane="bottomLeft"/>
      <selection pane="bottomRight" activeCell="M4" sqref="M4"/>
    </sheetView>
  </sheetViews>
  <sheetFormatPr defaultColWidth="9" defaultRowHeight="15.6" outlineLevelRow="4"/>
  <cols>
    <col min="1" max="1" width="5" style="4" customWidth="1"/>
    <col min="2" max="2" width="5" style="2" customWidth="1"/>
    <col min="3" max="3" width="15.6296296296296" style="2" customWidth="1"/>
    <col min="4" max="4" width="14" style="4" customWidth="1"/>
    <col min="5" max="5" width="15.1296296296296" style="4" customWidth="1"/>
    <col min="6" max="6" width="7.0462962962963" style="4" customWidth="1"/>
    <col min="7" max="7" width="9.5" style="4" customWidth="1"/>
    <col min="8" max="8" width="10.3796296296296" style="4" customWidth="1"/>
    <col min="9" max="9" width="42.6203703703704" style="37" customWidth="1"/>
    <col min="10" max="10" width="20.1944444444444" style="5" customWidth="1"/>
    <col min="11" max="11" width="13.1296296296296" style="5" customWidth="1"/>
    <col min="12" max="12" width="10" style="5" customWidth="1"/>
    <col min="13" max="13" width="55.4259259259259" style="5" customWidth="1"/>
    <col min="14" max="14" width="18.5833333333333" style="38" customWidth="1"/>
    <col min="15" max="15" width="13.1203703703704" style="2" customWidth="1"/>
    <col min="16" max="16" width="62.5277777777778" style="2" customWidth="1"/>
    <col min="17" max="17" width="12.6944444444444" style="2" customWidth="1"/>
    <col min="18" max="16380" width="9" style="2"/>
  </cols>
  <sheetData>
    <row r="1" s="2" customFormat="1" ht="49" customHeight="1" spans="1:15">
      <c r="A1" s="8" t="s">
        <v>0</v>
      </c>
      <c r="B1" s="8"/>
      <c r="C1" s="8"/>
      <c r="D1" s="8"/>
      <c r="E1" s="8"/>
      <c r="F1" s="8"/>
      <c r="G1" s="8"/>
      <c r="H1" s="8"/>
      <c r="I1" s="9"/>
      <c r="J1" s="8"/>
      <c r="K1" s="8"/>
      <c r="L1" s="8"/>
      <c r="M1" s="8"/>
      <c r="N1" s="8"/>
      <c r="O1" s="8"/>
    </row>
    <row r="2" s="2" customFormat="1" ht="40" customHeight="1" spans="1:15">
      <c r="A2" s="39" t="s">
        <v>1</v>
      </c>
      <c r="B2" s="40" t="s">
        <v>2</v>
      </c>
      <c r="C2" s="39" t="s">
        <v>3</v>
      </c>
      <c r="D2" s="39" t="s">
        <v>4</v>
      </c>
      <c r="E2" s="39" t="s">
        <v>5</v>
      </c>
      <c r="F2" s="41" t="s">
        <v>6</v>
      </c>
      <c r="G2" s="41" t="s">
        <v>7</v>
      </c>
      <c r="H2" s="39" t="s">
        <v>8</v>
      </c>
      <c r="I2" s="41" t="s">
        <v>9</v>
      </c>
      <c r="J2" s="41" t="s">
        <v>10</v>
      </c>
      <c r="K2" s="41" t="s">
        <v>11</v>
      </c>
      <c r="L2" s="41" t="s">
        <v>12</v>
      </c>
      <c r="M2" s="41" t="s">
        <v>13</v>
      </c>
      <c r="N2" s="41" t="s">
        <v>14</v>
      </c>
      <c r="O2" s="41" t="s">
        <v>15</v>
      </c>
    </row>
    <row r="3" s="2" customFormat="1" ht="233" customHeight="1" spans="1:16">
      <c r="A3" s="42">
        <v>1</v>
      </c>
      <c r="B3" s="43" t="s">
        <v>16</v>
      </c>
      <c r="C3" s="42" t="s">
        <v>17</v>
      </c>
      <c r="D3" s="42" t="s">
        <v>18</v>
      </c>
      <c r="E3" s="44" t="s">
        <v>19</v>
      </c>
      <c r="F3" s="45">
        <v>2</v>
      </c>
      <c r="G3" s="46" t="s">
        <v>20</v>
      </c>
      <c r="H3" s="42" t="s">
        <v>21</v>
      </c>
      <c r="I3" s="53" t="s">
        <v>22</v>
      </c>
      <c r="J3" s="42" t="s">
        <v>23</v>
      </c>
      <c r="K3" s="42"/>
      <c r="L3" s="42"/>
      <c r="M3" s="54" t="s">
        <v>24</v>
      </c>
      <c r="N3" s="42" t="s">
        <v>25</v>
      </c>
      <c r="O3" s="42" t="s">
        <v>26</v>
      </c>
      <c r="P3" s="55"/>
    </row>
    <row r="4" s="2" customFormat="1" ht="126" customHeight="1" spans="1:15">
      <c r="A4" s="42">
        <v>2</v>
      </c>
      <c r="B4" s="47" t="s">
        <v>27</v>
      </c>
      <c r="C4" s="42" t="s">
        <v>17</v>
      </c>
      <c r="D4" s="42" t="s">
        <v>28</v>
      </c>
      <c r="E4" s="48" t="s">
        <v>29</v>
      </c>
      <c r="F4" s="48">
        <v>1</v>
      </c>
      <c r="G4" s="42" t="s">
        <v>30</v>
      </c>
      <c r="H4" s="42" t="s">
        <v>31</v>
      </c>
      <c r="I4" s="56" t="s">
        <v>32</v>
      </c>
      <c r="J4" s="42" t="s">
        <v>33</v>
      </c>
      <c r="K4" s="42" t="s">
        <v>34</v>
      </c>
      <c r="L4" s="42"/>
      <c r="M4" s="54" t="s">
        <v>35</v>
      </c>
      <c r="N4" s="42" t="s">
        <v>36</v>
      </c>
      <c r="O4" s="46" t="s">
        <v>27</v>
      </c>
    </row>
    <row r="5" s="2" customFormat="1" ht="25" customHeight="1" spans="1:15">
      <c r="A5" s="49"/>
      <c r="B5" s="50"/>
      <c r="C5" s="49"/>
      <c r="D5" s="49"/>
      <c r="E5" s="51"/>
      <c r="F5" s="51"/>
      <c r="G5" s="52"/>
      <c r="H5" s="52"/>
      <c r="I5" s="57"/>
      <c r="J5" s="49"/>
      <c r="K5" s="49"/>
      <c r="L5" s="49"/>
      <c r="M5" s="55"/>
      <c r="N5" s="49"/>
      <c r="O5" s="52"/>
    </row>
  </sheetData>
  <autoFilter ref="A1:P5">
    <extLst/>
  </autoFilter>
  <mergeCells count="1">
    <mergeCell ref="A1:O1"/>
  </mergeCells>
  <dataValidations count="4">
    <dataValidation type="list" allowBlank="1" showInputMessage="1" showErrorMessage="1" sqref="G3 G4 G5">
      <formula1>"研究生,本科及以上,大专及以上,高中及以上,不限"</formula1>
    </dataValidation>
    <dataValidation allowBlank="1" showInputMessage="1" showErrorMessage="1" sqref="O3"/>
    <dataValidation type="list" allowBlank="1" showInputMessage="1" showErrorMessage="1" sqref="H3 H4 H5">
      <formula1>"无要求,学士及以上,硕士及以上,博士"</formula1>
    </dataValidation>
    <dataValidation type="list" allowBlank="1" showInputMessage="1" showErrorMessage="1" sqref="O4 O5">
      <formula1>"校园招聘,社会招聘,不限"</formula1>
    </dataValidation>
  </dataValidations>
  <pageMargins left="0.275" right="0.275" top="0.354166666666667" bottom="0.156944444444444" header="0.156944444444444" footer="0.196527777777778"/>
  <pageSetup paperSize="8" scale="5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X24"/>
  <sheetViews>
    <sheetView workbookViewId="0">
      <selection activeCell="E11" sqref="E11"/>
    </sheetView>
  </sheetViews>
  <sheetFormatPr defaultColWidth="9" defaultRowHeight="15.6"/>
  <cols>
    <col min="1" max="1" width="5" style="2" customWidth="1"/>
    <col min="2" max="2" width="7.87962962962963" style="2" customWidth="1"/>
    <col min="3" max="3" width="9.12962962962963" style="2" customWidth="1"/>
    <col min="4" max="4" width="12.25" style="3" customWidth="1"/>
    <col min="5" max="5" width="13.5462962962963" style="4" customWidth="1"/>
    <col min="6" max="6" width="5.46296296296296" style="4" customWidth="1"/>
    <col min="7" max="7" width="9.5" style="4" customWidth="1"/>
    <col min="8" max="8" width="10.3796296296296" style="4" customWidth="1"/>
    <col min="9" max="9" width="17.6296296296296" style="5" customWidth="1"/>
    <col min="10" max="10" width="14.1296296296296" style="5" customWidth="1"/>
    <col min="11" max="11" width="11.0925925925926" style="5" customWidth="1"/>
    <col min="12" max="12" width="10" style="5" customWidth="1"/>
    <col min="13" max="13" width="40.2777777777778" style="5" customWidth="1"/>
    <col min="14" max="14" width="22.3703703703704" style="5" customWidth="1"/>
    <col min="15" max="15" width="16" style="2" customWidth="1"/>
    <col min="16" max="16" width="9" style="2"/>
    <col min="17" max="17" width="13.1296296296296" style="2" customWidth="1"/>
    <col min="18" max="23" width="6.75925925925926" style="2" customWidth="1"/>
    <col min="24" max="24" width="9" style="2" hidden="1" customWidth="1"/>
    <col min="25" max="16384" width="9" style="2"/>
  </cols>
  <sheetData>
    <row r="1" ht="17.4" spans="1:2">
      <c r="A1" s="6" t="s">
        <v>37</v>
      </c>
      <c r="B1" s="7"/>
    </row>
    <row r="2" ht="29.4" spans="1:22">
      <c r="A2" s="8" t="s">
        <v>0</v>
      </c>
      <c r="B2" s="8"/>
      <c r="C2" s="8"/>
      <c r="D2" s="9"/>
      <c r="E2" s="8"/>
      <c r="F2" s="8"/>
      <c r="G2" s="8"/>
      <c r="H2" s="8"/>
      <c r="I2" s="8"/>
      <c r="J2" s="8"/>
      <c r="K2" s="8"/>
      <c r="L2" s="8"/>
      <c r="M2" s="8"/>
      <c r="N2" s="8"/>
      <c r="O2" s="8"/>
      <c r="P2" s="8"/>
      <c r="Q2" s="8"/>
      <c r="R2" s="8"/>
      <c r="S2" s="8"/>
      <c r="T2" s="8"/>
      <c r="U2" s="8"/>
      <c r="V2" s="8"/>
    </row>
    <row r="3" s="1" customFormat="1" spans="1:22">
      <c r="A3" s="10" t="s">
        <v>38</v>
      </c>
      <c r="B3" s="11"/>
      <c r="C3" s="11"/>
      <c r="D3" s="11"/>
      <c r="E3" s="11"/>
      <c r="F3" s="11"/>
      <c r="G3" s="11"/>
      <c r="H3" s="11"/>
      <c r="I3" s="11"/>
      <c r="J3" s="11"/>
      <c r="K3" s="11"/>
      <c r="L3" s="11"/>
      <c r="M3" s="11"/>
      <c r="N3" s="11"/>
      <c r="O3" s="11"/>
      <c r="P3" s="11"/>
      <c r="Q3" s="11"/>
      <c r="R3" s="11"/>
      <c r="S3" s="11"/>
      <c r="T3" s="11"/>
      <c r="U3" s="11"/>
      <c r="V3" s="11"/>
    </row>
    <row r="4" ht="72" spans="1:23">
      <c r="A4" s="12" t="s">
        <v>1</v>
      </c>
      <c r="B4" s="13" t="s">
        <v>39</v>
      </c>
      <c r="C4" s="13" t="s">
        <v>3</v>
      </c>
      <c r="D4" s="13" t="s">
        <v>4</v>
      </c>
      <c r="E4" s="13" t="s">
        <v>5</v>
      </c>
      <c r="F4" s="14" t="s">
        <v>6</v>
      </c>
      <c r="G4" s="14" t="s">
        <v>7</v>
      </c>
      <c r="H4" s="13" t="s">
        <v>8</v>
      </c>
      <c r="I4" s="14" t="s">
        <v>9</v>
      </c>
      <c r="J4" s="14" t="s">
        <v>10</v>
      </c>
      <c r="K4" s="14" t="s">
        <v>11</v>
      </c>
      <c r="L4" s="14" t="s">
        <v>12</v>
      </c>
      <c r="M4" s="14" t="s">
        <v>40</v>
      </c>
      <c r="N4" s="14" t="s">
        <v>13</v>
      </c>
      <c r="O4" s="13" t="s">
        <v>14</v>
      </c>
      <c r="P4" s="14" t="s">
        <v>15</v>
      </c>
      <c r="Q4" s="14" t="s">
        <v>41</v>
      </c>
      <c r="R4" s="14" t="s">
        <v>42</v>
      </c>
      <c r="S4" s="14" t="s">
        <v>43</v>
      </c>
      <c r="T4" s="14" t="s">
        <v>44</v>
      </c>
      <c r="U4" s="14" t="s">
        <v>45</v>
      </c>
      <c r="V4" s="14" t="s">
        <v>46</v>
      </c>
      <c r="W4" s="35" t="s">
        <v>47</v>
      </c>
    </row>
    <row r="5" ht="48" customHeight="1" spans="1:23">
      <c r="A5" s="15">
        <v>1</v>
      </c>
      <c r="B5" s="15" t="s">
        <v>48</v>
      </c>
      <c r="C5" s="15" t="s">
        <v>17</v>
      </c>
      <c r="D5" s="16" t="s">
        <v>28</v>
      </c>
      <c r="E5" s="17" t="s">
        <v>29</v>
      </c>
      <c r="F5" s="17">
        <v>1</v>
      </c>
      <c r="G5" s="18" t="s">
        <v>30</v>
      </c>
      <c r="H5" s="18" t="s">
        <v>31</v>
      </c>
      <c r="I5" s="30" t="s">
        <v>49</v>
      </c>
      <c r="J5" s="31" t="s">
        <v>50</v>
      </c>
      <c r="K5" s="31" t="s">
        <v>34</v>
      </c>
      <c r="L5" s="31"/>
      <c r="M5" s="30" t="s">
        <v>51</v>
      </c>
      <c r="N5" s="31" t="s">
        <v>52</v>
      </c>
      <c r="O5" s="26" t="s">
        <v>53</v>
      </c>
      <c r="P5" s="18" t="s">
        <v>27</v>
      </c>
      <c r="Q5" s="18" t="s">
        <v>54</v>
      </c>
      <c r="R5" s="26" t="s">
        <v>55</v>
      </c>
      <c r="S5" s="36" t="s">
        <v>55</v>
      </c>
      <c r="T5" s="36" t="s">
        <v>55</v>
      </c>
      <c r="U5" s="26" t="s">
        <v>55</v>
      </c>
      <c r="V5" s="36" t="s">
        <v>55</v>
      </c>
      <c r="W5" s="36" t="s">
        <v>55</v>
      </c>
    </row>
    <row r="6" ht="51" customHeight="1" spans="1:23">
      <c r="A6" s="15">
        <v>2</v>
      </c>
      <c r="B6" s="15"/>
      <c r="C6" s="15"/>
      <c r="D6" s="19"/>
      <c r="E6" s="17" t="s">
        <v>56</v>
      </c>
      <c r="F6" s="17">
        <v>1</v>
      </c>
      <c r="G6" s="18" t="s">
        <v>30</v>
      </c>
      <c r="H6" s="18" t="s">
        <v>31</v>
      </c>
      <c r="I6" s="30" t="s">
        <v>57</v>
      </c>
      <c r="J6" s="31" t="s">
        <v>50</v>
      </c>
      <c r="K6" s="31"/>
      <c r="L6" s="31"/>
      <c r="M6" s="30" t="s">
        <v>58</v>
      </c>
      <c r="N6" s="31" t="s">
        <v>59</v>
      </c>
      <c r="O6" s="26" t="s">
        <v>53</v>
      </c>
      <c r="P6" s="18" t="s">
        <v>27</v>
      </c>
      <c r="Q6" s="18" t="s">
        <v>54</v>
      </c>
      <c r="R6" s="26" t="s">
        <v>55</v>
      </c>
      <c r="S6" s="36" t="s">
        <v>55</v>
      </c>
      <c r="T6" s="36" t="s">
        <v>55</v>
      </c>
      <c r="U6" s="26" t="s">
        <v>55</v>
      </c>
      <c r="V6" s="36" t="s">
        <v>55</v>
      </c>
      <c r="W6" s="36" t="s">
        <v>55</v>
      </c>
    </row>
    <row r="7" ht="85" customHeight="1" spans="1:23">
      <c r="A7" s="15">
        <v>3</v>
      </c>
      <c r="B7" s="15"/>
      <c r="C7" s="15"/>
      <c r="D7" s="15" t="s">
        <v>60</v>
      </c>
      <c r="E7" s="17" t="s">
        <v>61</v>
      </c>
      <c r="F7" s="17">
        <v>1</v>
      </c>
      <c r="G7" s="20" t="s">
        <v>20</v>
      </c>
      <c r="H7" s="20" t="s">
        <v>21</v>
      </c>
      <c r="I7" s="30" t="s">
        <v>62</v>
      </c>
      <c r="J7" s="31" t="s">
        <v>50</v>
      </c>
      <c r="K7" s="31"/>
      <c r="L7" s="31"/>
      <c r="M7" s="30" t="s">
        <v>63</v>
      </c>
      <c r="N7" s="31" t="s">
        <v>64</v>
      </c>
      <c r="O7" s="26" t="s">
        <v>65</v>
      </c>
      <c r="P7" s="32" t="s">
        <v>66</v>
      </c>
      <c r="Q7" s="18" t="s">
        <v>54</v>
      </c>
      <c r="R7" s="26" t="s">
        <v>55</v>
      </c>
      <c r="S7" s="36" t="s">
        <v>55</v>
      </c>
      <c r="T7" s="36" t="s">
        <v>55</v>
      </c>
      <c r="U7" s="26" t="s">
        <v>55</v>
      </c>
      <c r="V7" s="36" t="s">
        <v>55</v>
      </c>
      <c r="W7" s="36" t="s">
        <v>55</v>
      </c>
    </row>
    <row r="8" ht="68" customHeight="1" spans="1:23">
      <c r="A8" s="15">
        <v>4</v>
      </c>
      <c r="B8" s="15"/>
      <c r="C8" s="15"/>
      <c r="D8" s="15" t="s">
        <v>67</v>
      </c>
      <c r="E8" s="17" t="s">
        <v>68</v>
      </c>
      <c r="F8" s="17">
        <v>1</v>
      </c>
      <c r="G8" s="18" t="s">
        <v>20</v>
      </c>
      <c r="H8" s="18" t="s">
        <v>21</v>
      </c>
      <c r="I8" s="30" t="s">
        <v>69</v>
      </c>
      <c r="J8" s="31" t="s">
        <v>50</v>
      </c>
      <c r="K8" s="31"/>
      <c r="L8" s="31"/>
      <c r="M8" s="33" t="s">
        <v>70</v>
      </c>
      <c r="N8" s="31" t="s">
        <v>71</v>
      </c>
      <c r="O8" s="26" t="s">
        <v>53</v>
      </c>
      <c r="P8" s="18" t="s">
        <v>27</v>
      </c>
      <c r="Q8" s="18" t="s">
        <v>54</v>
      </c>
      <c r="R8" s="26" t="s">
        <v>55</v>
      </c>
      <c r="S8" s="36" t="s">
        <v>55</v>
      </c>
      <c r="T8" s="36" t="s">
        <v>55</v>
      </c>
      <c r="U8" s="26" t="s">
        <v>55</v>
      </c>
      <c r="V8" s="36" t="s">
        <v>55</v>
      </c>
      <c r="W8" s="36" t="s">
        <v>55</v>
      </c>
    </row>
    <row r="9" ht="72" customHeight="1" spans="1:23">
      <c r="A9" s="15">
        <v>5</v>
      </c>
      <c r="B9" s="15"/>
      <c r="C9" s="15"/>
      <c r="D9" s="15" t="s">
        <v>72</v>
      </c>
      <c r="E9" s="17" t="s">
        <v>73</v>
      </c>
      <c r="F9" s="17">
        <v>1</v>
      </c>
      <c r="G9" s="18" t="s">
        <v>30</v>
      </c>
      <c r="H9" s="18" t="s">
        <v>31</v>
      </c>
      <c r="I9" s="30" t="s">
        <v>74</v>
      </c>
      <c r="J9" s="31" t="s">
        <v>75</v>
      </c>
      <c r="K9" s="31" t="s">
        <v>76</v>
      </c>
      <c r="L9" s="31" t="s">
        <v>77</v>
      </c>
      <c r="M9" s="33" t="s">
        <v>78</v>
      </c>
      <c r="N9" s="31" t="s">
        <v>79</v>
      </c>
      <c r="O9" s="31" t="s">
        <v>65</v>
      </c>
      <c r="P9" s="18" t="s">
        <v>27</v>
      </c>
      <c r="Q9" s="18" t="s">
        <v>54</v>
      </c>
      <c r="R9" s="26" t="s">
        <v>55</v>
      </c>
      <c r="S9" s="36" t="s">
        <v>55</v>
      </c>
      <c r="T9" s="36" t="s">
        <v>55</v>
      </c>
      <c r="U9" s="26" t="s">
        <v>55</v>
      </c>
      <c r="V9" s="36" t="s">
        <v>55</v>
      </c>
      <c r="W9" s="36" t="s">
        <v>55</v>
      </c>
    </row>
    <row r="10" ht="72" spans="1:23">
      <c r="A10" s="15">
        <v>6</v>
      </c>
      <c r="B10" s="15"/>
      <c r="C10" s="15"/>
      <c r="D10" s="15"/>
      <c r="E10" s="17" t="s">
        <v>80</v>
      </c>
      <c r="F10" s="21">
        <v>1</v>
      </c>
      <c r="G10" s="18" t="s">
        <v>30</v>
      </c>
      <c r="H10" s="18" t="s">
        <v>31</v>
      </c>
      <c r="I10" s="33" t="s">
        <v>81</v>
      </c>
      <c r="J10" s="31" t="s">
        <v>50</v>
      </c>
      <c r="K10" s="31" t="s">
        <v>76</v>
      </c>
      <c r="L10" s="31" t="s">
        <v>82</v>
      </c>
      <c r="M10" s="33" t="s">
        <v>83</v>
      </c>
      <c r="N10" s="31" t="s">
        <v>84</v>
      </c>
      <c r="O10" s="26" t="s">
        <v>53</v>
      </c>
      <c r="P10" s="18" t="s">
        <v>27</v>
      </c>
      <c r="Q10" s="18" t="s">
        <v>54</v>
      </c>
      <c r="R10" s="26" t="s">
        <v>55</v>
      </c>
      <c r="S10" s="36" t="s">
        <v>55</v>
      </c>
      <c r="T10" s="36" t="s">
        <v>55</v>
      </c>
      <c r="U10" s="26" t="s">
        <v>55</v>
      </c>
      <c r="V10" s="36" t="s">
        <v>55</v>
      </c>
      <c r="W10" s="36" t="s">
        <v>55</v>
      </c>
    </row>
    <row r="11" ht="96" spans="1:23">
      <c r="A11" s="15">
        <v>7</v>
      </c>
      <c r="B11" s="15"/>
      <c r="C11" s="15"/>
      <c r="D11" s="22" t="s">
        <v>85</v>
      </c>
      <c r="E11" s="23" t="s">
        <v>86</v>
      </c>
      <c r="F11" s="21">
        <v>1</v>
      </c>
      <c r="G11" s="18" t="s">
        <v>20</v>
      </c>
      <c r="H11" s="18" t="s">
        <v>21</v>
      </c>
      <c r="I11" s="33" t="s">
        <v>87</v>
      </c>
      <c r="J11" s="31" t="s">
        <v>75</v>
      </c>
      <c r="K11" s="31"/>
      <c r="L11" s="31"/>
      <c r="M11" s="33" t="s">
        <v>88</v>
      </c>
      <c r="N11" s="31" t="s">
        <v>89</v>
      </c>
      <c r="O11" s="31" t="s">
        <v>90</v>
      </c>
      <c r="P11" s="18" t="s">
        <v>27</v>
      </c>
      <c r="Q11" s="18" t="s">
        <v>54</v>
      </c>
      <c r="R11" s="26" t="s">
        <v>55</v>
      </c>
      <c r="S11" s="36" t="s">
        <v>55</v>
      </c>
      <c r="T11" s="36" t="s">
        <v>55</v>
      </c>
      <c r="U11" s="26" t="s">
        <v>55</v>
      </c>
      <c r="V11" s="36" t="s">
        <v>55</v>
      </c>
      <c r="W11" s="36" t="s">
        <v>55</v>
      </c>
    </row>
    <row r="12" ht="96" spans="1:23">
      <c r="A12" s="15">
        <v>8</v>
      </c>
      <c r="B12" s="15"/>
      <c r="C12" s="15"/>
      <c r="D12" s="22"/>
      <c r="E12" s="23" t="s">
        <v>91</v>
      </c>
      <c r="F12" s="21">
        <v>1</v>
      </c>
      <c r="G12" s="18" t="s">
        <v>20</v>
      </c>
      <c r="H12" s="18" t="s">
        <v>21</v>
      </c>
      <c r="I12" s="33" t="s">
        <v>92</v>
      </c>
      <c r="J12" s="31" t="s">
        <v>75</v>
      </c>
      <c r="K12" s="31"/>
      <c r="L12" s="31"/>
      <c r="M12" s="33" t="s">
        <v>93</v>
      </c>
      <c r="N12" s="31" t="s">
        <v>94</v>
      </c>
      <c r="O12" s="31" t="s">
        <v>90</v>
      </c>
      <c r="P12" s="18" t="s">
        <v>27</v>
      </c>
      <c r="Q12" s="18" t="s">
        <v>54</v>
      </c>
      <c r="R12" s="26" t="s">
        <v>55</v>
      </c>
      <c r="S12" s="36" t="s">
        <v>55</v>
      </c>
      <c r="T12" s="36" t="s">
        <v>55</v>
      </c>
      <c r="U12" s="26" t="s">
        <v>55</v>
      </c>
      <c r="V12" s="36" t="s">
        <v>55</v>
      </c>
      <c r="W12" s="36" t="s">
        <v>55</v>
      </c>
    </row>
    <row r="13" ht="84" spans="1:23">
      <c r="A13" s="15">
        <v>9</v>
      </c>
      <c r="B13" s="15"/>
      <c r="C13" s="15"/>
      <c r="D13" s="22"/>
      <c r="E13" s="23" t="s">
        <v>95</v>
      </c>
      <c r="F13" s="21">
        <v>1</v>
      </c>
      <c r="G13" s="18" t="s">
        <v>20</v>
      </c>
      <c r="H13" s="18" t="s">
        <v>21</v>
      </c>
      <c r="I13" s="33" t="s">
        <v>96</v>
      </c>
      <c r="J13" s="31" t="s">
        <v>75</v>
      </c>
      <c r="K13" s="31"/>
      <c r="L13" s="31"/>
      <c r="M13" s="33" t="s">
        <v>97</v>
      </c>
      <c r="N13" s="31" t="s">
        <v>98</v>
      </c>
      <c r="O13" s="31" t="s">
        <v>90</v>
      </c>
      <c r="P13" s="18" t="s">
        <v>27</v>
      </c>
      <c r="Q13" s="18" t="s">
        <v>54</v>
      </c>
      <c r="R13" s="26" t="s">
        <v>55</v>
      </c>
      <c r="S13" s="36" t="s">
        <v>55</v>
      </c>
      <c r="T13" s="36" t="s">
        <v>55</v>
      </c>
      <c r="U13" s="26" t="s">
        <v>55</v>
      </c>
      <c r="V13" s="36" t="s">
        <v>55</v>
      </c>
      <c r="W13" s="36" t="s">
        <v>55</v>
      </c>
    </row>
    <row r="14" ht="84" spans="1:23">
      <c r="A14" s="15">
        <v>10</v>
      </c>
      <c r="B14" s="15"/>
      <c r="C14" s="15"/>
      <c r="D14" s="22"/>
      <c r="E14" s="23" t="s">
        <v>99</v>
      </c>
      <c r="F14" s="21">
        <v>1</v>
      </c>
      <c r="G14" s="18" t="s">
        <v>20</v>
      </c>
      <c r="H14" s="18" t="s">
        <v>21</v>
      </c>
      <c r="I14" s="33" t="s">
        <v>100</v>
      </c>
      <c r="J14" s="31" t="s">
        <v>75</v>
      </c>
      <c r="K14" s="31"/>
      <c r="L14" s="31"/>
      <c r="M14" s="33" t="s">
        <v>101</v>
      </c>
      <c r="N14" s="31" t="s">
        <v>102</v>
      </c>
      <c r="O14" s="31" t="s">
        <v>90</v>
      </c>
      <c r="P14" s="18" t="s">
        <v>27</v>
      </c>
      <c r="Q14" s="18" t="s">
        <v>54</v>
      </c>
      <c r="R14" s="26" t="s">
        <v>55</v>
      </c>
      <c r="S14" s="36" t="s">
        <v>55</v>
      </c>
      <c r="T14" s="36" t="s">
        <v>55</v>
      </c>
      <c r="U14" s="26" t="s">
        <v>55</v>
      </c>
      <c r="V14" s="36" t="s">
        <v>55</v>
      </c>
      <c r="W14" s="36" t="s">
        <v>55</v>
      </c>
    </row>
    <row r="15" ht="84" spans="1:23">
      <c r="A15" s="15">
        <v>11</v>
      </c>
      <c r="B15" s="15"/>
      <c r="C15" s="15"/>
      <c r="D15" s="22"/>
      <c r="E15" s="23" t="s">
        <v>103</v>
      </c>
      <c r="F15" s="21">
        <v>1</v>
      </c>
      <c r="G15" s="18" t="s">
        <v>20</v>
      </c>
      <c r="H15" s="18" t="s">
        <v>21</v>
      </c>
      <c r="I15" s="33" t="s">
        <v>104</v>
      </c>
      <c r="J15" s="31" t="s">
        <v>75</v>
      </c>
      <c r="K15" s="31"/>
      <c r="L15" s="31"/>
      <c r="M15" s="33" t="s">
        <v>105</v>
      </c>
      <c r="N15" s="31" t="s">
        <v>106</v>
      </c>
      <c r="O15" s="31" t="s">
        <v>90</v>
      </c>
      <c r="P15" s="18" t="s">
        <v>27</v>
      </c>
      <c r="Q15" s="18" t="s">
        <v>54</v>
      </c>
      <c r="R15" s="26" t="s">
        <v>55</v>
      </c>
      <c r="S15" s="36" t="s">
        <v>55</v>
      </c>
      <c r="T15" s="36" t="s">
        <v>55</v>
      </c>
      <c r="U15" s="26" t="s">
        <v>55</v>
      </c>
      <c r="V15" s="36" t="s">
        <v>55</v>
      </c>
      <c r="W15" s="36" t="s">
        <v>55</v>
      </c>
    </row>
    <row r="16" ht="72" spans="1:23">
      <c r="A16" s="15">
        <v>12</v>
      </c>
      <c r="B16" s="15"/>
      <c r="C16" s="15"/>
      <c r="D16" s="16" t="s">
        <v>107</v>
      </c>
      <c r="E16" s="23" t="s">
        <v>108</v>
      </c>
      <c r="F16" s="23">
        <v>1</v>
      </c>
      <c r="G16" s="18" t="s">
        <v>30</v>
      </c>
      <c r="H16" s="18" t="s">
        <v>31</v>
      </c>
      <c r="I16" s="33" t="s">
        <v>109</v>
      </c>
      <c r="J16" s="31" t="s">
        <v>50</v>
      </c>
      <c r="K16" s="31" t="s">
        <v>110</v>
      </c>
      <c r="L16" s="31"/>
      <c r="M16" s="33" t="s">
        <v>111</v>
      </c>
      <c r="N16" s="31" t="s">
        <v>112</v>
      </c>
      <c r="O16" s="31" t="s">
        <v>90</v>
      </c>
      <c r="P16" s="18" t="s">
        <v>27</v>
      </c>
      <c r="Q16" s="18" t="s">
        <v>54</v>
      </c>
      <c r="R16" s="26" t="s">
        <v>55</v>
      </c>
      <c r="S16" s="36" t="s">
        <v>55</v>
      </c>
      <c r="T16" s="36" t="s">
        <v>55</v>
      </c>
      <c r="U16" s="26" t="s">
        <v>55</v>
      </c>
      <c r="V16" s="36" t="s">
        <v>55</v>
      </c>
      <c r="W16" s="36" t="s">
        <v>55</v>
      </c>
    </row>
    <row r="17" ht="49" customHeight="1" spans="1:24">
      <c r="A17" s="15">
        <v>13</v>
      </c>
      <c r="B17" s="15"/>
      <c r="C17" s="15"/>
      <c r="D17" s="19"/>
      <c r="E17" s="23" t="s">
        <v>108</v>
      </c>
      <c r="F17" s="23">
        <v>1</v>
      </c>
      <c r="G17" s="18" t="s">
        <v>20</v>
      </c>
      <c r="H17" s="18" t="s">
        <v>21</v>
      </c>
      <c r="I17" s="33" t="s">
        <v>113</v>
      </c>
      <c r="J17" s="31" t="s">
        <v>50</v>
      </c>
      <c r="K17" s="34" t="s">
        <v>114</v>
      </c>
      <c r="L17" s="31"/>
      <c r="M17" s="33" t="s">
        <v>111</v>
      </c>
      <c r="N17" s="31"/>
      <c r="O17" s="26" t="s">
        <v>65</v>
      </c>
      <c r="P17" s="32" t="s">
        <v>66</v>
      </c>
      <c r="Q17" s="18" t="s">
        <v>54</v>
      </c>
      <c r="R17" s="26" t="s">
        <v>55</v>
      </c>
      <c r="S17" s="36" t="s">
        <v>55</v>
      </c>
      <c r="T17" s="36" t="s">
        <v>55</v>
      </c>
      <c r="U17" s="26" t="s">
        <v>55</v>
      </c>
      <c r="V17" s="36" t="s">
        <v>55</v>
      </c>
      <c r="W17" s="36" t="s">
        <v>55</v>
      </c>
      <c r="X17" s="2" t="s">
        <v>115</v>
      </c>
    </row>
    <row r="18" ht="131" customHeight="1" spans="1:23">
      <c r="A18" s="15">
        <v>14</v>
      </c>
      <c r="B18" s="16" t="s">
        <v>116</v>
      </c>
      <c r="C18" s="16" t="s">
        <v>117</v>
      </c>
      <c r="D18" s="24" t="s">
        <v>118</v>
      </c>
      <c r="E18" s="23" t="s">
        <v>119</v>
      </c>
      <c r="F18" s="23">
        <v>1</v>
      </c>
      <c r="G18" s="18" t="s">
        <v>30</v>
      </c>
      <c r="H18" s="18" t="s">
        <v>31</v>
      </c>
      <c r="I18" s="33" t="s">
        <v>120</v>
      </c>
      <c r="J18" s="31" t="s">
        <v>75</v>
      </c>
      <c r="K18" s="31"/>
      <c r="L18" s="31"/>
      <c r="M18" s="31" t="s">
        <v>121</v>
      </c>
      <c r="N18" s="31" t="s">
        <v>122</v>
      </c>
      <c r="O18" s="26" t="s">
        <v>65</v>
      </c>
      <c r="P18" s="18" t="s">
        <v>27</v>
      </c>
      <c r="Q18" s="18" t="s">
        <v>54</v>
      </c>
      <c r="R18" s="36" t="s">
        <v>55</v>
      </c>
      <c r="S18" s="36" t="s">
        <v>55</v>
      </c>
      <c r="T18" s="36" t="s">
        <v>55</v>
      </c>
      <c r="U18" s="26" t="s">
        <v>55</v>
      </c>
      <c r="V18" s="36" t="s">
        <v>55</v>
      </c>
      <c r="W18" s="36" t="s">
        <v>55</v>
      </c>
    </row>
    <row r="19" ht="84" spans="1:23">
      <c r="A19" s="15">
        <v>15</v>
      </c>
      <c r="B19" s="22"/>
      <c r="C19" s="22"/>
      <c r="D19" s="24" t="s">
        <v>123</v>
      </c>
      <c r="E19" s="17" t="s">
        <v>124</v>
      </c>
      <c r="F19" s="17">
        <v>1</v>
      </c>
      <c r="G19" s="18" t="s">
        <v>30</v>
      </c>
      <c r="H19" s="18" t="s">
        <v>31</v>
      </c>
      <c r="I19" s="30" t="s">
        <v>125</v>
      </c>
      <c r="J19" s="31" t="s">
        <v>50</v>
      </c>
      <c r="K19" s="31" t="s">
        <v>126</v>
      </c>
      <c r="L19" s="31"/>
      <c r="M19" s="30" t="s">
        <v>127</v>
      </c>
      <c r="N19" s="31" t="s">
        <v>128</v>
      </c>
      <c r="O19" s="26" t="s">
        <v>53</v>
      </c>
      <c r="P19" s="18" t="s">
        <v>27</v>
      </c>
      <c r="Q19" s="18" t="s">
        <v>54</v>
      </c>
      <c r="R19" s="26" t="s">
        <v>55</v>
      </c>
      <c r="S19" s="36"/>
      <c r="T19" s="36"/>
      <c r="U19" s="26"/>
      <c r="V19" s="36"/>
      <c r="W19" s="36"/>
    </row>
    <row r="20" ht="72" spans="1:23">
      <c r="A20" s="15">
        <v>16</v>
      </c>
      <c r="B20" s="22"/>
      <c r="C20" s="22"/>
      <c r="D20" s="24" t="s">
        <v>129</v>
      </c>
      <c r="E20" s="17" t="s">
        <v>130</v>
      </c>
      <c r="F20" s="17">
        <v>1</v>
      </c>
      <c r="G20" s="18" t="s">
        <v>30</v>
      </c>
      <c r="H20" s="18" t="s">
        <v>31</v>
      </c>
      <c r="I20" s="30" t="s">
        <v>131</v>
      </c>
      <c r="J20" s="31" t="s">
        <v>50</v>
      </c>
      <c r="K20" s="31"/>
      <c r="L20" s="31" t="s">
        <v>82</v>
      </c>
      <c r="M20" s="30" t="s">
        <v>132</v>
      </c>
      <c r="N20" s="31" t="s">
        <v>84</v>
      </c>
      <c r="O20" s="26" t="s">
        <v>53</v>
      </c>
      <c r="P20" s="18" t="s">
        <v>27</v>
      </c>
      <c r="Q20" s="18" t="s">
        <v>54</v>
      </c>
      <c r="R20" s="26" t="s">
        <v>55</v>
      </c>
      <c r="S20" s="36" t="s">
        <v>55</v>
      </c>
      <c r="T20" s="36" t="s">
        <v>55</v>
      </c>
      <c r="U20" s="26" t="s">
        <v>55</v>
      </c>
      <c r="V20" s="36" t="s">
        <v>55</v>
      </c>
      <c r="W20" s="36" t="s">
        <v>55</v>
      </c>
    </row>
    <row r="21" ht="96" spans="1:23">
      <c r="A21" s="15">
        <v>17</v>
      </c>
      <c r="B21" s="22"/>
      <c r="C21" s="22"/>
      <c r="D21" s="24" t="s">
        <v>123</v>
      </c>
      <c r="E21" s="17" t="s">
        <v>133</v>
      </c>
      <c r="F21" s="17">
        <v>1</v>
      </c>
      <c r="G21" s="18" t="s">
        <v>30</v>
      </c>
      <c r="H21" s="18" t="s">
        <v>31</v>
      </c>
      <c r="I21" s="30" t="s">
        <v>134</v>
      </c>
      <c r="J21" s="31" t="s">
        <v>50</v>
      </c>
      <c r="K21" s="31" t="s">
        <v>126</v>
      </c>
      <c r="L21" s="31" t="s">
        <v>135</v>
      </c>
      <c r="M21" s="30" t="s">
        <v>136</v>
      </c>
      <c r="N21" s="31" t="s">
        <v>137</v>
      </c>
      <c r="O21" s="26" t="s">
        <v>53</v>
      </c>
      <c r="P21" s="18" t="s">
        <v>27</v>
      </c>
      <c r="Q21" s="18" t="s">
        <v>54</v>
      </c>
      <c r="R21" s="26" t="s">
        <v>55</v>
      </c>
      <c r="S21" s="36" t="s">
        <v>55</v>
      </c>
      <c r="T21" s="36" t="s">
        <v>55</v>
      </c>
      <c r="U21" s="26" t="s">
        <v>55</v>
      </c>
      <c r="V21" s="36" t="s">
        <v>55</v>
      </c>
      <c r="W21" s="36" t="s">
        <v>55</v>
      </c>
    </row>
    <row r="22" ht="96" spans="1:23">
      <c r="A22" s="15">
        <v>18</v>
      </c>
      <c r="B22" s="19"/>
      <c r="C22" s="19"/>
      <c r="D22" s="24" t="s">
        <v>138</v>
      </c>
      <c r="E22" s="17" t="s">
        <v>29</v>
      </c>
      <c r="F22" s="25">
        <v>1</v>
      </c>
      <c r="G22" s="18" t="s">
        <v>30</v>
      </c>
      <c r="H22" s="18" t="s">
        <v>31</v>
      </c>
      <c r="I22" s="30" t="s">
        <v>139</v>
      </c>
      <c r="J22" s="31" t="s">
        <v>50</v>
      </c>
      <c r="K22" s="31" t="s">
        <v>140</v>
      </c>
      <c r="L22" s="31"/>
      <c r="M22" s="30" t="s">
        <v>141</v>
      </c>
      <c r="N22" s="31" t="s">
        <v>142</v>
      </c>
      <c r="O22" s="26" t="s">
        <v>53</v>
      </c>
      <c r="P22" s="18" t="s">
        <v>27</v>
      </c>
      <c r="Q22" s="18" t="s">
        <v>54</v>
      </c>
      <c r="R22" s="26" t="s">
        <v>55</v>
      </c>
      <c r="S22" s="36" t="s">
        <v>55</v>
      </c>
      <c r="T22" s="36" t="s">
        <v>55</v>
      </c>
      <c r="U22" s="26" t="s">
        <v>55</v>
      </c>
      <c r="V22" s="36" t="s">
        <v>55</v>
      </c>
      <c r="W22" s="36" t="s">
        <v>55</v>
      </c>
    </row>
    <row r="23" ht="30" customHeight="1" spans="1:23">
      <c r="A23" s="26"/>
      <c r="B23" s="18" t="s">
        <v>143</v>
      </c>
      <c r="C23" s="18" t="s">
        <v>144</v>
      </c>
      <c r="D23" s="27" t="s">
        <v>144</v>
      </c>
      <c r="E23" s="18" t="s">
        <v>144</v>
      </c>
      <c r="F23" s="18">
        <f>SUM(F5:F22)</f>
        <v>18</v>
      </c>
      <c r="G23" s="18" t="s">
        <v>144</v>
      </c>
      <c r="H23" s="18" t="s">
        <v>144</v>
      </c>
      <c r="I23" s="18" t="s">
        <v>144</v>
      </c>
      <c r="J23" s="18" t="s">
        <v>144</v>
      </c>
      <c r="K23" s="18" t="s">
        <v>144</v>
      </c>
      <c r="L23" s="18" t="s">
        <v>144</v>
      </c>
      <c r="M23" s="18"/>
      <c r="N23" s="18" t="s">
        <v>144</v>
      </c>
      <c r="O23" s="18" t="s">
        <v>144</v>
      </c>
      <c r="P23" s="18" t="s">
        <v>144</v>
      </c>
      <c r="Q23" s="18" t="s">
        <v>144</v>
      </c>
      <c r="R23" s="18" t="s">
        <v>144</v>
      </c>
      <c r="S23" s="18" t="s">
        <v>144</v>
      </c>
      <c r="T23" s="18" t="s">
        <v>144</v>
      </c>
      <c r="U23" s="18" t="s">
        <v>144</v>
      </c>
      <c r="V23" s="18" t="s">
        <v>144</v>
      </c>
      <c r="W23" s="21" t="s">
        <v>144</v>
      </c>
    </row>
    <row r="24" ht="148.5" customHeight="1" spans="1:22">
      <c r="A24" s="28" t="s">
        <v>145</v>
      </c>
      <c r="B24" s="29"/>
      <c r="C24" s="29"/>
      <c r="D24" s="29"/>
      <c r="E24" s="29"/>
      <c r="F24" s="29"/>
      <c r="G24" s="29"/>
      <c r="H24" s="29"/>
      <c r="I24" s="29"/>
      <c r="J24" s="29"/>
      <c r="K24" s="29"/>
      <c r="L24" s="29"/>
      <c r="M24" s="29"/>
      <c r="N24" s="29"/>
      <c r="O24" s="29"/>
      <c r="P24" s="29"/>
      <c r="Q24" s="29"/>
      <c r="R24" s="29"/>
      <c r="S24" s="29"/>
      <c r="T24" s="29"/>
      <c r="U24" s="29"/>
      <c r="V24" s="29"/>
    </row>
  </sheetData>
  <sheetProtection formatCells="0" insertHyperlinks="0" autoFilter="0"/>
  <autoFilter ref="A4:X24">
    <extLst/>
  </autoFilter>
  <mergeCells count="12">
    <mergeCell ref="A1:B1"/>
    <mergeCell ref="A2:V2"/>
    <mergeCell ref="A3:V3"/>
    <mergeCell ref="A24:V24"/>
    <mergeCell ref="B5:B17"/>
    <mergeCell ref="B18:B22"/>
    <mergeCell ref="C5:C17"/>
    <mergeCell ref="C18:C22"/>
    <mergeCell ref="D5:D6"/>
    <mergeCell ref="D9:D10"/>
    <mergeCell ref="D11:D15"/>
    <mergeCell ref="D16:D17"/>
  </mergeCells>
  <dataValidations count="5">
    <dataValidation type="list" allowBlank="1" showInputMessage="1" showErrorMessage="1" sqref="P5 P6 P7 P8 P17 P18 P9:P10 P11:P16 P19:P22">
      <formula1>"校园招聘,社会招聘,不限"</formula1>
    </dataValidation>
    <dataValidation type="list" allowBlank="1" showInputMessage="1" showErrorMessage="1" sqref="Q5 Q6 Q7:Q10 Q11:Q18 Q19:Q22">
      <formula1>"劳动合同制用工,劳务派遣,劳务用工,其他"</formula1>
    </dataValidation>
    <dataValidation type="list" allowBlank="1" showInputMessage="1" showErrorMessage="1" sqref="H5:H6 H7:H10 H11:H18 H19:H22">
      <formula1>"无要求,学士及以上,硕士及以上,博士"</formula1>
    </dataValidation>
    <dataValidation type="list" allowBlank="1" showInputMessage="1" showErrorMessage="1" sqref="R5:W5 R6:W6 R7:W10 R19:W22 R11:W18">
      <formula1>"是,否"</formula1>
    </dataValidation>
    <dataValidation type="list" allowBlank="1" showInputMessage="1" showErrorMessage="1" sqref="G5:G6 G7:G10 G11:G18 G19:G22">
      <formula1>"研究生,本科及以上,大专及以上,高中及以上,不限"</formula1>
    </dataValidation>
  </dataValidations>
  <pageMargins left="0.196527777777778" right="0.161111111111111" top="0.409027777777778" bottom="0.2125" header="0.5" footer="0.5"/>
  <pageSetup paperSize="9" scale="55"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招聘计划明细表 (2)</vt:lpstr>
      <vt:lpstr>附件1 招聘计划明细表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蔡梦婕</cp:lastModifiedBy>
  <dcterms:created xsi:type="dcterms:W3CDTF">2021-09-28T11:15:00Z</dcterms:created>
  <cp:lastPrinted>2024-03-15T00:35:00Z</cp:lastPrinted>
  <dcterms:modified xsi:type="dcterms:W3CDTF">2024-12-26T04:54:47Z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E9417042554D45ADB2A12DD979980829</vt:lpwstr>
  </property>
</Properties>
</file>