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7175" windowHeight="6870" activeTab="2"/>
  </bookViews>
  <sheets>
    <sheet name="1" sheetId="1" r:id="rId1"/>
    <sheet name="2" sheetId="4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H13" i="4"/>
  <c r="H16" i="1"/>
</calcChain>
</file>

<file path=xl/sharedStrings.xml><?xml version="1.0" encoding="utf-8"?>
<sst xmlns="http://schemas.openxmlformats.org/spreadsheetml/2006/main" count="203" uniqueCount="91">
  <si>
    <t>产科</t>
  </si>
  <si>
    <t>营养与食品卫生学</t>
  </si>
  <si>
    <t>博士研究生</t>
  </si>
  <si>
    <t>博士</t>
  </si>
  <si>
    <t>营养师证</t>
  </si>
  <si>
    <r>
      <t>本科取得毕业证及学位证，</t>
    </r>
    <r>
      <rPr>
        <sz val="9"/>
        <rFont val="宋体"/>
        <family val="3"/>
        <charset val="134"/>
      </rPr>
      <t>食品卫生与营养学</t>
    </r>
    <r>
      <rPr>
        <sz val="9"/>
        <color theme="1"/>
        <rFont val="宋体"/>
        <family val="3"/>
        <charset val="134"/>
      </rPr>
      <t>专业；硕士研究生取得毕业证及学位证，营养与食品卫生学专业；40周岁以下</t>
    </r>
  </si>
  <si>
    <t>医师（高层次岗位）</t>
  </si>
  <si>
    <t>妇产科学</t>
  </si>
  <si>
    <t>副主任医师</t>
  </si>
  <si>
    <t>本科取得毕业证及学位证，临床医学专业；硕士研究生取得毕业证及学位证，妇产科学；40周岁以下</t>
  </si>
  <si>
    <t>儿内科</t>
  </si>
  <si>
    <t>儿科医师（高层次岗位）</t>
  </si>
  <si>
    <t>临床医学（儿科方向）</t>
  </si>
  <si>
    <t>研究生</t>
  </si>
  <si>
    <t>博士及以上</t>
  </si>
  <si>
    <t>主任医师</t>
  </si>
  <si>
    <t>硕士取得毕业证及学位证，儿科学专业；本科取得毕业证及学位证，临床医学或儿科学专业；45周岁及以下</t>
  </si>
  <si>
    <t>麻醉科</t>
  </si>
  <si>
    <t>麻醉医生2（高层次岗位）</t>
  </si>
  <si>
    <t>麻醉学</t>
  </si>
  <si>
    <t>本科取得毕业证及学位证，临床或者麻醉专业；硕士研究生取得毕业证及学位证，麻醉学专业；46周岁以下</t>
  </si>
  <si>
    <t>合计</t>
  </si>
  <si>
    <r>
      <t>1.以上条件中要求“取得执业医师证”，均应注册在相应专业范围，或者未注册；不得有“应聘岗位和注册专业不一致”的情况；规培证规培方向要与报考岗位执业范围方向一致；                                                                                                                               2.以上硕士研究生岗位均要求是专硕，需在规定时间内取得岗位所要求的的毕业证、学位证、职称证、规培证；                                                                                            3.2024年应届毕业生需在2024年</t>
    </r>
    <r>
      <rPr>
        <sz val="9"/>
        <color rgb="FFFF0000"/>
        <rFont val="宋体"/>
        <family val="3"/>
        <charset val="134"/>
      </rPr>
      <t>12月31日</t>
    </r>
    <r>
      <rPr>
        <sz val="9"/>
        <color theme="1"/>
        <rFont val="宋体"/>
        <family val="3"/>
        <charset val="134"/>
      </rPr>
      <t xml:space="preserve">前取得规培证、护士资格证；                                                                         4.以上岗位均不允许以第二学位报考；
</t>
    </r>
    <r>
      <rPr>
        <sz val="9"/>
        <color rgb="FFFF0000"/>
        <rFont val="宋体"/>
        <family val="3"/>
        <charset val="134"/>
      </rPr>
      <t xml:space="preserve">5.研究生报考本科岗位，本科专业需与岗位条件一致。 </t>
    </r>
    <r>
      <rPr>
        <sz val="9"/>
        <color theme="1"/>
        <rFont val="宋体"/>
        <family val="3"/>
        <charset val="134"/>
      </rPr>
      <t xml:space="preserve"> </t>
    </r>
  </si>
  <si>
    <t>序号</t>
  </si>
  <si>
    <t>科室</t>
  </si>
  <si>
    <t>开放床位</t>
  </si>
  <si>
    <t>现有医生</t>
  </si>
  <si>
    <t>现有护士</t>
  </si>
  <si>
    <t>现有其他</t>
  </si>
  <si>
    <t>岗位</t>
  </si>
  <si>
    <t>招聘   人数</t>
  </si>
  <si>
    <t>招聘岗位资格条件</t>
  </si>
  <si>
    <t>备注</t>
  </si>
  <si>
    <t>专业</t>
  </si>
  <si>
    <t>学历</t>
  </si>
  <si>
    <t>学位</t>
  </si>
  <si>
    <t>执业资格          职称级别</t>
  </si>
  <si>
    <t>其他条件</t>
  </si>
  <si>
    <t>营养师（高层次岗位）</t>
    <phoneticPr fontId="1" type="noConversion"/>
  </si>
  <si>
    <t xml:space="preserve">内蒙古自治区儿童医院、妇产医院、妇幼保健院2024年招聘高层次合同制工作人员岗位需求表
</t>
    <phoneticPr fontId="1" type="noConversion"/>
  </si>
  <si>
    <t>中医科</t>
  </si>
  <si>
    <t>推拿技师1人</t>
  </si>
  <si>
    <t>医师1</t>
  </si>
  <si>
    <t>中医妇科学</t>
  </si>
  <si>
    <t>硕士及以上</t>
  </si>
  <si>
    <t>医师资格证</t>
  </si>
  <si>
    <t>本科取得毕业证及学位证，中医学专业；2024应届毕业生；取得规培证</t>
  </si>
  <si>
    <t>医师2</t>
  </si>
  <si>
    <t>中医儿科学</t>
  </si>
  <si>
    <t>推拿技师1</t>
  </si>
  <si>
    <t>针灸推拿学</t>
  </si>
  <si>
    <t>大专及以上</t>
  </si>
  <si>
    <t>推拿技师证</t>
  </si>
  <si>
    <t>有2年及以上相关工作经验；年龄30周岁以下，男性</t>
  </si>
  <si>
    <t>推拿技师2</t>
  </si>
  <si>
    <t>有2年及以上相关工作经验；年龄30周岁以下，女性</t>
  </si>
  <si>
    <t>心脏中心</t>
  </si>
  <si>
    <t>体外循环师</t>
  </si>
  <si>
    <t>临床医学</t>
  </si>
  <si>
    <t>执业医师证</t>
  </si>
  <si>
    <t>有2年及以上体外循环工作经验</t>
  </si>
  <si>
    <t>本科及以上</t>
  </si>
  <si>
    <t>学士及以上</t>
  </si>
  <si>
    <t>执业范围为心血管内科或心血管外科；取得规培证；40周岁以下</t>
  </si>
  <si>
    <t>护理</t>
  </si>
  <si>
    <t>护理学</t>
  </si>
  <si>
    <t>本科</t>
  </si>
  <si>
    <t>学士</t>
  </si>
  <si>
    <t>护士资格证</t>
  </si>
  <si>
    <t>应届毕业生</t>
  </si>
  <si>
    <t>医师</t>
    <phoneticPr fontId="1" type="noConversion"/>
  </si>
  <si>
    <t xml:space="preserve">内蒙古自治区儿童医院、妇产医院、妇幼保健院2024年招聘合同制工作人员岗位需求表
</t>
    <phoneticPr fontId="1" type="noConversion"/>
  </si>
  <si>
    <t>成人重症医学科</t>
  </si>
  <si>
    <t>重症医师</t>
  </si>
  <si>
    <t>有2年及以上ICU工作经历；执业范围为内科</t>
  </si>
  <si>
    <t>医师1</t>
    <phoneticPr fontId="1" type="noConversion"/>
  </si>
  <si>
    <t>主任医师</t>
    <phoneticPr fontId="1" type="noConversion"/>
  </si>
  <si>
    <t>招聘人数</t>
    <phoneticPr fontId="1" type="noConversion"/>
  </si>
  <si>
    <t>生药学</t>
    <phoneticPr fontId="1" type="noConversion"/>
  </si>
  <si>
    <t>博士</t>
    <phoneticPr fontId="1" type="noConversion"/>
  </si>
  <si>
    <t>研究生</t>
    <phoneticPr fontId="1" type="noConversion"/>
  </si>
  <si>
    <t>35周岁及以下</t>
    <phoneticPr fontId="1" type="noConversion"/>
  </si>
  <si>
    <t>专业技术岗（科研岗）</t>
    <phoneticPr fontId="1" type="noConversion"/>
  </si>
  <si>
    <t>遗传优生科</t>
    <phoneticPr fontId="1" type="noConversion"/>
  </si>
  <si>
    <t>备注</t>
    <phoneticPr fontId="1" type="noConversion"/>
  </si>
  <si>
    <t>免笔试</t>
    <phoneticPr fontId="1" type="noConversion"/>
  </si>
  <si>
    <t>执业范围为心血管内科或胸心外科</t>
    <phoneticPr fontId="1" type="noConversion"/>
  </si>
  <si>
    <t>小儿胸心外科</t>
    <phoneticPr fontId="1" type="noConversion"/>
  </si>
  <si>
    <t xml:space="preserve">内蒙古自治区妇幼保健院2024年10月招聘合同制人员岗位需求表
</t>
    <phoneticPr fontId="1" type="noConversion"/>
  </si>
  <si>
    <t xml:space="preserve">1.以上条件中要求“取得执业医师证”，均应注册在相应专业范围，或者未注册；不得有“应聘岗位和注册专业不一致”的情况；规培证规培方向要与报考岗位执业范围方向一致； 
2.职称专业也应在相应执业范围内；                                                                                                                                                                                                    3.以上岗位均不允许以第二学位报考；
4.研究生报考本科岗位，本科专业需与岗位条件一致。  </t>
    <phoneticPr fontId="1" type="noConversion"/>
  </si>
  <si>
    <t>主治医师及以上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</si>
</sst>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9"/>
      <name val="宋体"/>
      <family val="2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opLeftCell="A7" workbookViewId="0">
      <selection activeCell="A16" sqref="A16:XFD16"/>
    </sheetView>
  </sheetViews>
  <sheetFormatPr defaultRowHeight="13.5"/>
  <cols>
    <col min="8" max="8" width="7.5" customWidth="1"/>
    <col min="13" max="13" width="20.75" customWidth="1"/>
  </cols>
  <sheetData>
    <row r="1" spans="1:14" s="1" customFormat="1" ht="20.25">
      <c r="A1" s="42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4" s="13" customFormat="1">
      <c r="A2" s="46" t="s">
        <v>23</v>
      </c>
      <c r="B2" s="46" t="s">
        <v>24</v>
      </c>
      <c r="C2" s="46" t="s">
        <v>25</v>
      </c>
      <c r="D2" s="46" t="s">
        <v>26</v>
      </c>
      <c r="E2" s="46" t="s">
        <v>27</v>
      </c>
      <c r="F2" s="46" t="s">
        <v>28</v>
      </c>
      <c r="G2" s="46" t="s">
        <v>29</v>
      </c>
      <c r="H2" s="48" t="s">
        <v>30</v>
      </c>
      <c r="I2" s="48" t="s">
        <v>31</v>
      </c>
      <c r="J2" s="48"/>
      <c r="K2" s="48"/>
      <c r="L2" s="48"/>
      <c r="M2" s="48"/>
      <c r="N2" s="44" t="s">
        <v>32</v>
      </c>
    </row>
    <row r="3" spans="1:14" s="13" customFormat="1" ht="28.5" customHeight="1">
      <c r="A3" s="47"/>
      <c r="B3" s="47"/>
      <c r="C3" s="47"/>
      <c r="D3" s="47"/>
      <c r="E3" s="47"/>
      <c r="F3" s="47"/>
      <c r="G3" s="47"/>
      <c r="H3" s="48"/>
      <c r="I3" s="15" t="s">
        <v>33</v>
      </c>
      <c r="J3" s="15" t="s">
        <v>34</v>
      </c>
      <c r="K3" s="15" t="s">
        <v>35</v>
      </c>
      <c r="L3" s="15" t="s">
        <v>36</v>
      </c>
      <c r="M3" s="15" t="s">
        <v>37</v>
      </c>
      <c r="N3" s="45"/>
    </row>
    <row r="4" spans="1:14" ht="66" customHeight="1">
      <c r="A4" s="52">
        <v>1</v>
      </c>
      <c r="B4" s="53" t="s">
        <v>0</v>
      </c>
      <c r="C4" s="53">
        <v>155</v>
      </c>
      <c r="D4" s="53">
        <v>54</v>
      </c>
      <c r="E4" s="53">
        <v>156</v>
      </c>
      <c r="F4" s="53">
        <v>0</v>
      </c>
      <c r="G4" s="14" t="s">
        <v>38</v>
      </c>
      <c r="H4" s="3">
        <v>1</v>
      </c>
      <c r="I4" s="8" t="s">
        <v>1</v>
      </c>
      <c r="J4" s="3" t="s">
        <v>2</v>
      </c>
      <c r="K4" s="3" t="s">
        <v>3</v>
      </c>
      <c r="L4" s="3" t="s">
        <v>4</v>
      </c>
      <c r="M4" s="3" t="s">
        <v>5</v>
      </c>
      <c r="N4" s="11"/>
    </row>
    <row r="5" spans="1:14" ht="54" customHeight="1">
      <c r="A5" s="52"/>
      <c r="B5" s="53"/>
      <c r="C5" s="53"/>
      <c r="D5" s="53"/>
      <c r="E5" s="53"/>
      <c r="F5" s="53"/>
      <c r="G5" s="3" t="s">
        <v>6</v>
      </c>
      <c r="H5" s="3">
        <v>1</v>
      </c>
      <c r="I5" s="3" t="s">
        <v>7</v>
      </c>
      <c r="J5" s="3" t="s">
        <v>2</v>
      </c>
      <c r="K5" s="3" t="s">
        <v>3</v>
      </c>
      <c r="L5" s="3" t="s">
        <v>8</v>
      </c>
      <c r="M5" s="3" t="s">
        <v>9</v>
      </c>
      <c r="N5" s="8"/>
    </row>
    <row r="6" spans="1:14" ht="57.75" customHeight="1">
      <c r="A6" s="4">
        <v>2</v>
      </c>
      <c r="B6" s="4" t="s">
        <v>10</v>
      </c>
      <c r="C6" s="4">
        <v>153</v>
      </c>
      <c r="D6" s="4">
        <v>50</v>
      </c>
      <c r="E6" s="4">
        <v>120</v>
      </c>
      <c r="F6" s="4">
        <v>7</v>
      </c>
      <c r="G6" s="2" t="s">
        <v>11</v>
      </c>
      <c r="H6" s="6">
        <v>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12"/>
    </row>
    <row r="7" spans="1:14" ht="54.75" customHeight="1">
      <c r="A7" s="16">
        <v>3</v>
      </c>
      <c r="B7" s="7" t="s">
        <v>17</v>
      </c>
      <c r="C7" s="9">
        <v>0</v>
      </c>
      <c r="D7" s="9">
        <v>25</v>
      </c>
      <c r="E7" s="10">
        <v>34</v>
      </c>
      <c r="F7" s="9">
        <v>0</v>
      </c>
      <c r="G7" s="3" t="s">
        <v>18</v>
      </c>
      <c r="H7" s="3">
        <v>1</v>
      </c>
      <c r="I7" s="8" t="s">
        <v>19</v>
      </c>
      <c r="J7" s="3" t="s">
        <v>2</v>
      </c>
      <c r="K7" s="3" t="s">
        <v>3</v>
      </c>
      <c r="L7" s="3" t="s">
        <v>8</v>
      </c>
      <c r="M7" s="3" t="s">
        <v>20</v>
      </c>
      <c r="N7" s="11"/>
    </row>
    <row r="8" spans="1:14" s="13" customFormat="1" ht="27.75" customHeight="1">
      <c r="A8" s="54">
        <v>4</v>
      </c>
      <c r="B8" s="39" t="s">
        <v>56</v>
      </c>
      <c r="C8" s="39">
        <v>0</v>
      </c>
      <c r="D8" s="39">
        <v>0</v>
      </c>
      <c r="E8" s="39">
        <v>0</v>
      </c>
      <c r="F8" s="39">
        <v>0</v>
      </c>
      <c r="G8" s="25" t="s">
        <v>57</v>
      </c>
      <c r="H8" s="25">
        <v>1</v>
      </c>
      <c r="I8" s="25" t="s">
        <v>58</v>
      </c>
      <c r="J8" s="25" t="s">
        <v>51</v>
      </c>
      <c r="K8" s="25"/>
      <c r="L8" s="18" t="s">
        <v>59</v>
      </c>
      <c r="M8" s="25" t="s">
        <v>60</v>
      </c>
      <c r="N8" s="26"/>
    </row>
    <row r="9" spans="1:14" s="13" customFormat="1" ht="33.75">
      <c r="A9" s="55"/>
      <c r="B9" s="40"/>
      <c r="C9" s="40"/>
      <c r="D9" s="40"/>
      <c r="E9" s="40"/>
      <c r="F9" s="40"/>
      <c r="G9" s="25" t="s">
        <v>70</v>
      </c>
      <c r="H9" s="25">
        <v>3</v>
      </c>
      <c r="I9" s="25" t="s">
        <v>58</v>
      </c>
      <c r="J9" s="25" t="s">
        <v>61</v>
      </c>
      <c r="K9" s="25" t="s">
        <v>62</v>
      </c>
      <c r="L9" s="18" t="s">
        <v>59</v>
      </c>
      <c r="M9" s="25" t="s">
        <v>63</v>
      </c>
      <c r="N9" s="26"/>
    </row>
    <row r="10" spans="1:14" s="13" customFormat="1">
      <c r="A10" s="56"/>
      <c r="B10" s="41"/>
      <c r="C10" s="41"/>
      <c r="D10" s="41"/>
      <c r="E10" s="41"/>
      <c r="F10" s="41"/>
      <c r="G10" s="18" t="s">
        <v>64</v>
      </c>
      <c r="H10" s="18">
        <v>5</v>
      </c>
      <c r="I10" s="18" t="s">
        <v>65</v>
      </c>
      <c r="J10" s="18" t="s">
        <v>66</v>
      </c>
      <c r="K10" s="25" t="s">
        <v>67</v>
      </c>
      <c r="L10" s="18" t="s">
        <v>68</v>
      </c>
      <c r="M10" s="18"/>
      <c r="N10" s="27"/>
    </row>
    <row r="11" spans="1:14" s="13" customFormat="1" ht="37.5" customHeight="1">
      <c r="A11" s="57">
        <v>5</v>
      </c>
      <c r="B11" s="60" t="s">
        <v>40</v>
      </c>
      <c r="C11" s="39">
        <v>0</v>
      </c>
      <c r="D11" s="39">
        <v>6</v>
      </c>
      <c r="E11" s="39">
        <v>2</v>
      </c>
      <c r="F11" s="39" t="s">
        <v>41</v>
      </c>
      <c r="G11" s="18" t="s">
        <v>42</v>
      </c>
      <c r="H11" s="18">
        <v>1</v>
      </c>
      <c r="I11" s="19" t="s">
        <v>43</v>
      </c>
      <c r="J11" s="18" t="s">
        <v>13</v>
      </c>
      <c r="K11" s="18" t="s">
        <v>44</v>
      </c>
      <c r="L11" s="18" t="s">
        <v>45</v>
      </c>
      <c r="M11" s="18" t="s">
        <v>46</v>
      </c>
      <c r="N11" s="8"/>
    </row>
    <row r="12" spans="1:14" s="13" customFormat="1" ht="42" customHeight="1">
      <c r="A12" s="58"/>
      <c r="B12" s="61"/>
      <c r="C12" s="40"/>
      <c r="D12" s="40"/>
      <c r="E12" s="40"/>
      <c r="F12" s="40"/>
      <c r="G12" s="18" t="s">
        <v>47</v>
      </c>
      <c r="H12" s="18">
        <v>2</v>
      </c>
      <c r="I12" s="18" t="s">
        <v>48</v>
      </c>
      <c r="J12" s="18" t="s">
        <v>13</v>
      </c>
      <c r="K12" s="18" t="s">
        <v>44</v>
      </c>
      <c r="L12" s="18" t="s">
        <v>45</v>
      </c>
      <c r="M12" s="18" t="s">
        <v>46</v>
      </c>
      <c r="N12" s="8"/>
    </row>
    <row r="13" spans="1:14" s="13" customFormat="1" ht="33.75" customHeight="1">
      <c r="A13" s="58"/>
      <c r="B13" s="61"/>
      <c r="C13" s="40"/>
      <c r="D13" s="40"/>
      <c r="E13" s="40"/>
      <c r="F13" s="40"/>
      <c r="G13" s="18" t="s">
        <v>49</v>
      </c>
      <c r="H13" s="18">
        <v>2</v>
      </c>
      <c r="I13" s="18" t="s">
        <v>50</v>
      </c>
      <c r="J13" s="18" t="s">
        <v>51</v>
      </c>
      <c r="K13" s="18"/>
      <c r="L13" s="18" t="s">
        <v>52</v>
      </c>
      <c r="M13" s="8" t="s">
        <v>53</v>
      </c>
      <c r="N13" s="24"/>
    </row>
    <row r="14" spans="1:14" s="13" customFormat="1" ht="33.75" customHeight="1">
      <c r="A14" s="58"/>
      <c r="B14" s="61"/>
      <c r="C14" s="40"/>
      <c r="D14" s="40"/>
      <c r="E14" s="40"/>
      <c r="F14" s="40"/>
      <c r="G14" s="18" t="s">
        <v>54</v>
      </c>
      <c r="H14" s="18">
        <v>2</v>
      </c>
      <c r="I14" s="18" t="s">
        <v>50</v>
      </c>
      <c r="J14" s="18" t="s">
        <v>51</v>
      </c>
      <c r="K14" s="18"/>
      <c r="L14" s="18" t="s">
        <v>52</v>
      </c>
      <c r="M14" s="8" t="s">
        <v>55</v>
      </c>
      <c r="N14" s="24"/>
    </row>
    <row r="15" spans="1:14" s="13" customFormat="1">
      <c r="A15" s="59"/>
      <c r="B15" s="62"/>
      <c r="C15" s="41"/>
      <c r="D15" s="41"/>
      <c r="E15" s="41"/>
      <c r="F15" s="41"/>
      <c r="G15" s="18" t="s">
        <v>64</v>
      </c>
      <c r="H15" s="18">
        <v>2</v>
      </c>
      <c r="I15" s="18" t="s">
        <v>65</v>
      </c>
      <c r="J15" s="18" t="s">
        <v>66</v>
      </c>
      <c r="K15" s="25" t="s">
        <v>67</v>
      </c>
      <c r="L15" s="18" t="s">
        <v>68</v>
      </c>
      <c r="M15" s="18" t="s">
        <v>69</v>
      </c>
      <c r="N15" s="27"/>
    </row>
    <row r="16" spans="1:14" ht="100.5" customHeight="1">
      <c r="A16" s="52" t="s">
        <v>21</v>
      </c>
      <c r="B16" s="52"/>
      <c r="C16" s="52"/>
      <c r="D16" s="52"/>
      <c r="E16" s="52"/>
      <c r="F16" s="52"/>
      <c r="G16" s="52"/>
      <c r="H16" s="5">
        <f>H14+H13+H12+H11+H9+H8+H7+H6+H5+H4</f>
        <v>15</v>
      </c>
      <c r="I16" s="49" t="s">
        <v>22</v>
      </c>
      <c r="J16" s="50"/>
      <c r="K16" s="50"/>
      <c r="L16" s="50"/>
      <c r="M16" s="50"/>
      <c r="N16" s="51"/>
    </row>
  </sheetData>
  <mergeCells count="31">
    <mergeCell ref="I16:N16"/>
    <mergeCell ref="A16:G16"/>
    <mergeCell ref="B4:B5"/>
    <mergeCell ref="C4:C5"/>
    <mergeCell ref="D4:D5"/>
    <mergeCell ref="E4:E5"/>
    <mergeCell ref="F4:F5"/>
    <mergeCell ref="A4:A5"/>
    <mergeCell ref="C11:C15"/>
    <mergeCell ref="D11:D15"/>
    <mergeCell ref="E11:E15"/>
    <mergeCell ref="F11:F15"/>
    <mergeCell ref="A8:A10"/>
    <mergeCell ref="A11:A15"/>
    <mergeCell ref="B11:B15"/>
    <mergeCell ref="C8:C10"/>
    <mergeCell ref="N2:N3"/>
    <mergeCell ref="A2:A3"/>
    <mergeCell ref="B2:B3"/>
    <mergeCell ref="C2:C3"/>
    <mergeCell ref="D2:D3"/>
    <mergeCell ref="E2:E3"/>
    <mergeCell ref="F2:F3"/>
    <mergeCell ref="G2:G3"/>
    <mergeCell ref="H2:H3"/>
    <mergeCell ref="I2:M2"/>
    <mergeCell ref="D8:D10"/>
    <mergeCell ref="B8:B10"/>
    <mergeCell ref="E8:E10"/>
    <mergeCell ref="F8:F10"/>
    <mergeCell ref="A1:M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sqref="A1:M3 A5:M6"/>
    </sheetView>
  </sheetViews>
  <sheetFormatPr defaultRowHeight="13.5"/>
  <cols>
    <col min="1" max="7" width="9" style="13"/>
    <col min="8" max="8" width="7.5" style="13" customWidth="1"/>
    <col min="9" max="12" width="9" style="13"/>
    <col min="13" max="13" width="20.75" style="13" customWidth="1"/>
    <col min="14" max="14" width="0" style="13" hidden="1" customWidth="1"/>
    <col min="15" max="16384" width="9" style="13"/>
  </cols>
  <sheetData>
    <row r="1" spans="1:14" ht="21.75" customHeight="1">
      <c r="A1" s="42" t="s">
        <v>71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4">
      <c r="A2" s="46" t="s">
        <v>23</v>
      </c>
      <c r="B2" s="46" t="s">
        <v>24</v>
      </c>
      <c r="C2" s="46" t="s">
        <v>25</v>
      </c>
      <c r="D2" s="46" t="s">
        <v>26</v>
      </c>
      <c r="E2" s="46" t="s">
        <v>27</v>
      </c>
      <c r="F2" s="46" t="s">
        <v>28</v>
      </c>
      <c r="G2" s="46" t="s">
        <v>29</v>
      </c>
      <c r="H2" s="48" t="s">
        <v>30</v>
      </c>
      <c r="I2" s="48" t="s">
        <v>31</v>
      </c>
      <c r="J2" s="48"/>
      <c r="K2" s="48"/>
      <c r="L2" s="48"/>
      <c r="M2" s="48"/>
      <c r="N2" s="44" t="s">
        <v>32</v>
      </c>
    </row>
    <row r="3" spans="1:14" ht="28.5" customHeight="1">
      <c r="A3" s="47"/>
      <c r="B3" s="47"/>
      <c r="C3" s="47"/>
      <c r="D3" s="47"/>
      <c r="E3" s="47"/>
      <c r="F3" s="47"/>
      <c r="G3" s="47"/>
      <c r="H3" s="48"/>
      <c r="I3" s="17" t="s">
        <v>33</v>
      </c>
      <c r="J3" s="17" t="s">
        <v>34</v>
      </c>
      <c r="K3" s="17" t="s">
        <v>35</v>
      </c>
      <c r="L3" s="17" t="s">
        <v>36</v>
      </c>
      <c r="M3" s="17" t="s">
        <v>37</v>
      </c>
      <c r="N3" s="45"/>
    </row>
    <row r="4" spans="1:14" ht="25.5" hidden="1" customHeight="1">
      <c r="A4" s="22">
        <v>1</v>
      </c>
      <c r="B4" s="23" t="s">
        <v>72</v>
      </c>
      <c r="C4" s="9">
        <v>3</v>
      </c>
      <c r="D4" s="23">
        <v>8</v>
      </c>
      <c r="E4" s="23">
        <v>16</v>
      </c>
      <c r="F4" s="23">
        <v>0</v>
      </c>
      <c r="G4" s="21" t="s">
        <v>73</v>
      </c>
      <c r="H4" s="20">
        <v>1</v>
      </c>
      <c r="I4" s="20" t="s">
        <v>58</v>
      </c>
      <c r="J4" s="20" t="s">
        <v>61</v>
      </c>
      <c r="K4" s="20" t="s">
        <v>62</v>
      </c>
      <c r="L4" s="20" t="s">
        <v>8</v>
      </c>
      <c r="M4" s="20" t="s">
        <v>74</v>
      </c>
      <c r="N4" s="8"/>
    </row>
    <row r="5" spans="1:14" ht="39" customHeight="1">
      <c r="A5" s="63">
        <v>1</v>
      </c>
      <c r="B5" s="63" t="s">
        <v>56</v>
      </c>
      <c r="C5" s="63">
        <v>0</v>
      </c>
      <c r="D5" s="63">
        <v>0</v>
      </c>
      <c r="E5" s="63">
        <v>0</v>
      </c>
      <c r="F5" s="63">
        <v>0</v>
      </c>
      <c r="G5" s="25" t="s">
        <v>57</v>
      </c>
      <c r="H5" s="25">
        <v>1</v>
      </c>
      <c r="I5" s="25" t="s">
        <v>58</v>
      </c>
      <c r="J5" s="25" t="s">
        <v>51</v>
      </c>
      <c r="K5" s="25"/>
      <c r="L5" s="18" t="s">
        <v>59</v>
      </c>
      <c r="M5" s="25" t="s">
        <v>60</v>
      </c>
      <c r="N5" s="26"/>
    </row>
    <row r="6" spans="1:14" ht="39" customHeight="1">
      <c r="A6" s="63"/>
      <c r="B6" s="63"/>
      <c r="C6" s="63"/>
      <c r="D6" s="63"/>
      <c r="E6" s="63"/>
      <c r="F6" s="63"/>
      <c r="G6" s="25" t="s">
        <v>70</v>
      </c>
      <c r="H6" s="25">
        <v>3</v>
      </c>
      <c r="I6" s="25" t="s">
        <v>58</v>
      </c>
      <c r="J6" s="25" t="s">
        <v>61</v>
      </c>
      <c r="K6" s="25" t="s">
        <v>62</v>
      </c>
      <c r="L6" s="18" t="s">
        <v>59</v>
      </c>
      <c r="M6" s="25" t="s">
        <v>63</v>
      </c>
      <c r="N6" s="26"/>
    </row>
    <row r="7" spans="1:14" ht="18.75" hidden="1" customHeight="1">
      <c r="A7" s="32"/>
      <c r="B7" s="32"/>
      <c r="C7" s="32"/>
      <c r="D7" s="32"/>
      <c r="E7" s="32"/>
      <c r="F7" s="32"/>
    </row>
    <row r="8" spans="1:14" ht="47.25" hidden="1" customHeight="1">
      <c r="A8" s="57">
        <v>3</v>
      </c>
      <c r="B8" s="60" t="s">
        <v>40</v>
      </c>
      <c r="C8" s="39">
        <v>0</v>
      </c>
      <c r="D8" s="39">
        <v>6</v>
      </c>
      <c r="E8" s="39">
        <v>2</v>
      </c>
      <c r="F8" s="39" t="s">
        <v>41</v>
      </c>
      <c r="G8" s="18" t="s">
        <v>42</v>
      </c>
      <c r="H8" s="18">
        <v>1</v>
      </c>
      <c r="I8" s="19" t="s">
        <v>43</v>
      </c>
      <c r="J8" s="18" t="s">
        <v>13</v>
      </c>
      <c r="K8" s="18" t="s">
        <v>44</v>
      </c>
      <c r="L8" s="18" t="s">
        <v>45</v>
      </c>
      <c r="M8" s="18" t="s">
        <v>46</v>
      </c>
      <c r="N8" s="8"/>
    </row>
    <row r="9" spans="1:14" ht="47.25" hidden="1" customHeight="1">
      <c r="A9" s="58"/>
      <c r="B9" s="61"/>
      <c r="C9" s="40"/>
      <c r="D9" s="40"/>
      <c r="E9" s="40"/>
      <c r="F9" s="40"/>
      <c r="G9" s="18" t="s">
        <v>47</v>
      </c>
      <c r="H9" s="18">
        <v>2</v>
      </c>
      <c r="I9" s="18" t="s">
        <v>48</v>
      </c>
      <c r="J9" s="18" t="s">
        <v>13</v>
      </c>
      <c r="K9" s="18" t="s">
        <v>44</v>
      </c>
      <c r="L9" s="18" t="s">
        <v>45</v>
      </c>
      <c r="M9" s="18" t="s">
        <v>46</v>
      </c>
      <c r="N9" s="8"/>
    </row>
    <row r="10" spans="1:14" ht="47.25" hidden="1" customHeight="1">
      <c r="A10" s="58"/>
      <c r="B10" s="61"/>
      <c r="C10" s="40"/>
      <c r="D10" s="40"/>
      <c r="E10" s="40"/>
      <c r="F10" s="40"/>
      <c r="G10" s="18" t="s">
        <v>49</v>
      </c>
      <c r="H10" s="18">
        <v>2</v>
      </c>
      <c r="I10" s="18" t="s">
        <v>50</v>
      </c>
      <c r="J10" s="18" t="s">
        <v>51</v>
      </c>
      <c r="K10" s="18"/>
      <c r="L10" s="18" t="s">
        <v>52</v>
      </c>
      <c r="M10" s="8" t="s">
        <v>53</v>
      </c>
      <c r="N10" s="24"/>
    </row>
    <row r="11" spans="1:14" ht="47.25" hidden="1" customHeight="1">
      <c r="A11" s="58"/>
      <c r="B11" s="61"/>
      <c r="C11" s="40"/>
      <c r="D11" s="40"/>
      <c r="E11" s="40"/>
      <c r="F11" s="40"/>
      <c r="G11" s="18" t="s">
        <v>54</v>
      </c>
      <c r="H11" s="18">
        <v>2</v>
      </c>
      <c r="I11" s="18" t="s">
        <v>50</v>
      </c>
      <c r="J11" s="18" t="s">
        <v>51</v>
      </c>
      <c r="K11" s="18"/>
      <c r="L11" s="18" t="s">
        <v>52</v>
      </c>
      <c r="M11" s="8" t="s">
        <v>55</v>
      </c>
      <c r="N11" s="24"/>
    </row>
    <row r="12" spans="1:14" ht="18" hidden="1" customHeight="1">
      <c r="A12" s="59"/>
      <c r="B12" s="62"/>
      <c r="C12" s="41"/>
      <c r="D12" s="41"/>
      <c r="E12" s="41"/>
      <c r="F12" s="41"/>
      <c r="G12" s="18" t="s">
        <v>64</v>
      </c>
      <c r="H12" s="18">
        <v>2</v>
      </c>
      <c r="I12" s="18" t="s">
        <v>65</v>
      </c>
      <c r="J12" s="18" t="s">
        <v>66</v>
      </c>
      <c r="K12" s="25" t="s">
        <v>67</v>
      </c>
      <c r="L12" s="18" t="s">
        <v>68</v>
      </c>
      <c r="M12" s="18" t="s">
        <v>69</v>
      </c>
      <c r="N12" s="27"/>
    </row>
    <row r="13" spans="1:14" ht="100.5" hidden="1" customHeight="1">
      <c r="A13" s="64" t="s">
        <v>21</v>
      </c>
      <c r="B13" s="65"/>
      <c r="C13" s="65"/>
      <c r="D13" s="65"/>
      <c r="E13" s="65"/>
      <c r="F13" s="65"/>
      <c r="G13" s="66"/>
      <c r="H13" s="5">
        <f>SUM(H5:H12)</f>
        <v>13</v>
      </c>
      <c r="I13" s="49" t="s">
        <v>22</v>
      </c>
      <c r="J13" s="50"/>
      <c r="K13" s="50"/>
      <c r="L13" s="50"/>
      <c r="M13" s="50"/>
      <c r="N13" s="51"/>
    </row>
    <row r="14" spans="1:14" hidden="1">
      <c r="G14" s="18" t="s">
        <v>64</v>
      </c>
      <c r="H14" s="18">
        <v>5</v>
      </c>
      <c r="I14" s="18" t="s">
        <v>65</v>
      </c>
      <c r="J14" s="18" t="s">
        <v>66</v>
      </c>
      <c r="K14" s="25" t="s">
        <v>67</v>
      </c>
      <c r="L14" s="18" t="s">
        <v>68</v>
      </c>
      <c r="M14" s="18"/>
      <c r="N14" s="27"/>
    </row>
  </sheetData>
  <mergeCells count="25">
    <mergeCell ref="N2:N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M2"/>
    <mergeCell ref="A5:A6"/>
    <mergeCell ref="B5:B6"/>
    <mergeCell ref="A13:G13"/>
    <mergeCell ref="I13:N13"/>
    <mergeCell ref="A8:A12"/>
    <mergeCell ref="B8:B12"/>
    <mergeCell ref="C8:C12"/>
    <mergeCell ref="D8:D12"/>
    <mergeCell ref="E8:E12"/>
    <mergeCell ref="F8:F12"/>
    <mergeCell ref="C5:C6"/>
    <mergeCell ref="D5:D6"/>
    <mergeCell ref="E5:E6"/>
    <mergeCell ref="F5:F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"/>
  <sheetViews>
    <sheetView tabSelected="1" workbookViewId="0">
      <selection sqref="A1:N1"/>
    </sheetView>
  </sheetViews>
  <sheetFormatPr defaultRowHeight="13.5"/>
  <cols>
    <col min="3" max="6" width="0" hidden="1" customWidth="1"/>
    <col min="7" max="7" width="11.875" customWidth="1"/>
    <col min="8" max="8" width="10.25" customWidth="1"/>
    <col min="9" max="9" width="11.375" customWidth="1"/>
    <col min="10" max="10" width="11.25" customWidth="1"/>
    <col min="11" max="11" width="10.375" customWidth="1"/>
    <col min="12" max="12" width="10" customWidth="1"/>
    <col min="13" max="13" width="30.625" customWidth="1"/>
  </cols>
  <sheetData>
    <row r="1" spans="1:14" ht="36" customHeight="1">
      <c r="A1" s="69" t="s">
        <v>88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18" customHeight="1">
      <c r="A2" s="48" t="s">
        <v>23</v>
      </c>
      <c r="B2" s="48" t="s">
        <v>24</v>
      </c>
      <c r="C2" s="48" t="s">
        <v>25</v>
      </c>
      <c r="D2" s="48" t="s">
        <v>26</v>
      </c>
      <c r="E2" s="48" t="s">
        <v>27</v>
      </c>
      <c r="F2" s="48" t="s">
        <v>28</v>
      </c>
      <c r="G2" s="48" t="s">
        <v>29</v>
      </c>
      <c r="H2" s="48" t="s">
        <v>77</v>
      </c>
      <c r="I2" s="48" t="s">
        <v>31</v>
      </c>
      <c r="J2" s="48"/>
      <c r="K2" s="48"/>
      <c r="L2" s="48"/>
      <c r="M2" s="48"/>
      <c r="N2" s="67" t="s">
        <v>84</v>
      </c>
    </row>
    <row r="3" spans="1:14" ht="24" customHeight="1">
      <c r="A3" s="48"/>
      <c r="B3" s="48"/>
      <c r="C3" s="48"/>
      <c r="D3" s="48"/>
      <c r="E3" s="48"/>
      <c r="F3" s="48"/>
      <c r="G3" s="48"/>
      <c r="H3" s="48"/>
      <c r="I3" s="29" t="s">
        <v>33</v>
      </c>
      <c r="J3" s="29" t="s">
        <v>34</v>
      </c>
      <c r="K3" s="29" t="s">
        <v>35</v>
      </c>
      <c r="L3" s="29" t="s">
        <v>36</v>
      </c>
      <c r="M3" s="29" t="s">
        <v>37</v>
      </c>
      <c r="N3" s="67"/>
    </row>
    <row r="4" spans="1:14" s="33" customFormat="1" ht="27" customHeight="1">
      <c r="A4" s="39">
        <v>1</v>
      </c>
      <c r="B4" s="39" t="s">
        <v>87</v>
      </c>
      <c r="C4" s="63"/>
      <c r="D4" s="63"/>
      <c r="E4" s="63"/>
      <c r="F4" s="63"/>
      <c r="G4" s="31" t="s">
        <v>75</v>
      </c>
      <c r="H4" s="25">
        <v>2</v>
      </c>
      <c r="I4" s="25" t="s">
        <v>58</v>
      </c>
      <c r="J4" s="25" t="s">
        <v>61</v>
      </c>
      <c r="K4" s="25" t="s">
        <v>62</v>
      </c>
      <c r="L4" s="36" t="s">
        <v>90</v>
      </c>
      <c r="M4" s="25" t="s">
        <v>86</v>
      </c>
      <c r="N4" s="35"/>
    </row>
    <row r="5" spans="1:14" s="33" customFormat="1" ht="27" customHeight="1">
      <c r="A5" s="41"/>
      <c r="B5" s="41"/>
      <c r="C5" s="63"/>
      <c r="D5" s="63"/>
      <c r="E5" s="63"/>
      <c r="F5" s="63"/>
      <c r="G5" s="31" t="s">
        <v>47</v>
      </c>
      <c r="H5" s="35">
        <v>1</v>
      </c>
      <c r="I5" s="25" t="s">
        <v>58</v>
      </c>
      <c r="J5" s="25" t="s">
        <v>61</v>
      </c>
      <c r="K5" s="25" t="s">
        <v>62</v>
      </c>
      <c r="L5" s="28" t="s">
        <v>76</v>
      </c>
      <c r="M5" s="25" t="s">
        <v>86</v>
      </c>
      <c r="N5" s="37" t="s">
        <v>85</v>
      </c>
    </row>
    <row r="6" spans="1:14" s="33" customFormat="1" ht="27" customHeight="1">
      <c r="A6" s="30">
        <v>2</v>
      </c>
      <c r="B6" s="30" t="s">
        <v>83</v>
      </c>
      <c r="C6" s="34"/>
      <c r="D6" s="34"/>
      <c r="E6" s="34"/>
      <c r="F6" s="34"/>
      <c r="G6" s="25" t="s">
        <v>82</v>
      </c>
      <c r="H6" s="35">
        <v>1</v>
      </c>
      <c r="I6" s="25" t="s">
        <v>78</v>
      </c>
      <c r="J6" s="25" t="s">
        <v>80</v>
      </c>
      <c r="K6" s="25" t="s">
        <v>79</v>
      </c>
      <c r="L6" s="28"/>
      <c r="M6" s="25" t="s">
        <v>81</v>
      </c>
      <c r="N6" s="38" t="s">
        <v>85</v>
      </c>
    </row>
    <row r="7" spans="1:14" s="13" customFormat="1" ht="73.5" customHeight="1">
      <c r="A7" s="52" t="s">
        <v>21</v>
      </c>
      <c r="B7" s="52"/>
      <c r="C7" s="52"/>
      <c r="D7" s="52"/>
      <c r="E7" s="52"/>
      <c r="F7" s="52"/>
      <c r="G7" s="52"/>
      <c r="H7" s="5">
        <v>4</v>
      </c>
      <c r="I7" s="68" t="s">
        <v>89</v>
      </c>
      <c r="J7" s="68"/>
      <c r="K7" s="68"/>
      <c r="L7" s="68"/>
      <c r="M7" s="68"/>
      <c r="N7" s="68"/>
    </row>
    <row r="8" spans="1:14">
      <c r="N8" s="13"/>
    </row>
  </sheetData>
  <mergeCells count="19">
    <mergeCell ref="A1:N1"/>
    <mergeCell ref="A7:G7"/>
    <mergeCell ref="A4:A5"/>
    <mergeCell ref="B4:B5"/>
    <mergeCell ref="F4:F5"/>
    <mergeCell ref="E4:E5"/>
    <mergeCell ref="D4:D5"/>
    <mergeCell ref="C4:C5"/>
    <mergeCell ref="A2:A3"/>
    <mergeCell ref="B2:B3"/>
    <mergeCell ref="C2:C3"/>
    <mergeCell ref="D2:D3"/>
    <mergeCell ref="E2:E3"/>
    <mergeCell ref="F2:F3"/>
    <mergeCell ref="G2:G3"/>
    <mergeCell ref="H2:H3"/>
    <mergeCell ref="I2:M2"/>
    <mergeCell ref="N2:N3"/>
    <mergeCell ref="I7:N7"/>
  </mergeCells>
  <phoneticPr fontId="1" type="noConversion"/>
  <pageMargins left="1.1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2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2024-10-18T01:55:52Z</cp:lastPrinted>
  <dcterms:created xsi:type="dcterms:W3CDTF">2024-10-09T07:11:44Z</dcterms:created>
  <dcterms:modified xsi:type="dcterms:W3CDTF">2024-10-18T01:56:23Z</dcterms:modified>
</cp:coreProperties>
</file>