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临聘教师学科需求表" sheetId="1" r:id="rId1"/>
  </sheets>
  <definedNames>
    <definedName name="_xlnm._FilterDatabase" localSheetId="0" hidden="1">临聘教师学科需求表!$A$3:$T$70</definedName>
    <definedName name="_xlnm.Print_Titles" localSheetId="0">临聘教师学科需求表!$2:$3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<sst xmlns="http://schemas.openxmlformats.org/spreadsheetml/2006/main" count="150" uniqueCount="87">
  <si>
    <t>2024年肇庆市高要区公办中小学招聘临聘教师职位表</t>
  </si>
  <si>
    <t>序号</t>
  </si>
  <si>
    <t>单位</t>
  </si>
  <si>
    <t>层次</t>
  </si>
  <si>
    <t>教师职位表</t>
  </si>
  <si>
    <t>小计</t>
  </si>
  <si>
    <t>语文</t>
  </si>
  <si>
    <t>数学</t>
  </si>
  <si>
    <t>英语</t>
  </si>
  <si>
    <t>音乐</t>
  </si>
  <si>
    <t>体育</t>
  </si>
  <si>
    <t>美术</t>
  </si>
  <si>
    <t>政治</t>
  </si>
  <si>
    <t>心理</t>
  </si>
  <si>
    <t>物理</t>
  </si>
  <si>
    <t>化学</t>
  </si>
  <si>
    <t>生物</t>
  </si>
  <si>
    <t>历史</t>
  </si>
  <si>
    <t>地理</t>
  </si>
  <si>
    <t>肇庆市高要区河台镇初级中学</t>
  </si>
  <si>
    <t>初中</t>
  </si>
  <si>
    <t>肇庆市高要区河台镇中心小学</t>
  </si>
  <si>
    <t>小学</t>
  </si>
  <si>
    <t>肇庆市高要区河台镇第二小学</t>
  </si>
  <si>
    <t>肇庆市高要区乐城镇初级中学</t>
  </si>
  <si>
    <t>肇庆市高要区乐城镇中心小学</t>
  </si>
  <si>
    <t>肇庆市高要区水南镇初级中学</t>
  </si>
  <si>
    <t>肇庆市高要区禄步镇初级中学</t>
  </si>
  <si>
    <t>肇庆市高要区小湘镇初级中学</t>
  </si>
  <si>
    <t>肇庆市高要区小湘镇中心小学</t>
  </si>
  <si>
    <t>肇庆市高要区大湾镇中心小学</t>
  </si>
  <si>
    <t>肇庆市高要区新桥镇华侨初级中学</t>
  </si>
  <si>
    <t>肇庆市高要区新桥镇中心小学</t>
  </si>
  <si>
    <t>肇庆市高要区白诸镇初级中学</t>
  </si>
  <si>
    <t>肇庆市高要区白诸镇中心小学</t>
  </si>
  <si>
    <t>肇庆市高要区莲塘镇初级中学</t>
  </si>
  <si>
    <t>肇庆市高要区莲塘镇罗勒小学</t>
  </si>
  <si>
    <t>肇庆市高要区莲塘镇中心小学</t>
  </si>
  <si>
    <t>肇庆市高要区莲塘镇第二小学</t>
  </si>
  <si>
    <t>肇庆市高要区活道镇初级中学</t>
  </si>
  <si>
    <t>肇庆市高要区活道镇中心小学</t>
  </si>
  <si>
    <t>肇庆市高要区蛟塘镇初级中学</t>
  </si>
  <si>
    <t>肇庆市高要区蛟塘镇中心小学</t>
  </si>
  <si>
    <t>肇庆市高要区回龙镇初级中学</t>
  </si>
  <si>
    <t>肇庆市高要区回龙镇侨光小学</t>
  </si>
  <si>
    <t>肇庆市高要区回龙镇澄湖小学</t>
  </si>
  <si>
    <t>肇庆市高要区宋隆白土中心小学</t>
  </si>
  <si>
    <t>肇庆市高要区白土镇第二中心小学</t>
  </si>
  <si>
    <r>
      <rPr>
        <sz val="12"/>
        <rFont val="仿宋_GB2312"/>
        <charset val="134"/>
      </rPr>
      <t>肇庆市高要区白土镇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鹤小学</t>
    </r>
  </si>
  <si>
    <t>肇庆市高要区白土镇冷水小学</t>
  </si>
  <si>
    <t>肇庆市高要区白土镇幕村小学</t>
  </si>
  <si>
    <t>肇庆市高要区白土镇思福小学</t>
  </si>
  <si>
    <t>肇庆市高要区白土镇雅瑶小学</t>
  </si>
  <si>
    <r>
      <rPr>
        <sz val="12"/>
        <rFont val="仿宋_GB2312"/>
        <charset val="134"/>
      </rPr>
      <t>肇庆市高要区白土镇沿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小学</t>
    </r>
  </si>
  <si>
    <t>肇庆市高要区金渡镇华侨初级中学</t>
  </si>
  <si>
    <t>肇庆市高要区金渡镇褚国昌中心小学</t>
  </si>
  <si>
    <t>肇庆市高要区金渡镇第二中心小学</t>
  </si>
  <si>
    <t>肇庆市高要区金渡镇第三中心小学</t>
  </si>
  <si>
    <t>肇庆市高要区蚬岗镇初级中学</t>
  </si>
  <si>
    <t>肇庆市高要区蚬岗镇中心小学</t>
  </si>
  <si>
    <t>肇庆市高要区蚬岗镇广英小学</t>
  </si>
  <si>
    <t>肇庆金利高新区第一学校</t>
  </si>
  <si>
    <t>肇庆市高要区金利中学</t>
  </si>
  <si>
    <t>肇庆市高要区金利镇中心小学</t>
  </si>
  <si>
    <r>
      <rPr>
        <sz val="12"/>
        <rFont val="仿宋_GB2312"/>
        <charset val="134"/>
      </rPr>
      <t>肇庆市高要区金利镇大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小学</t>
    </r>
  </si>
  <si>
    <t>肇庆市高要区金利镇北门小学</t>
  </si>
  <si>
    <t>肇庆市高要区金利镇金三小学</t>
  </si>
  <si>
    <t>肇庆市高要区金利镇禄村小学</t>
  </si>
  <si>
    <t>肇庆市高要区金利镇小洲小学</t>
  </si>
  <si>
    <t>肇庆市高要区金利镇要古小学</t>
  </si>
  <si>
    <t>肇庆市高要区金利镇振星小学</t>
  </si>
  <si>
    <t>肇庆市高要区金利镇石林小学</t>
  </si>
  <si>
    <t>肇庆市高要区第一中学教育集团(南兴校区)</t>
  </si>
  <si>
    <t>肇庆市高要区第一小学教育集团（总校）</t>
  </si>
  <si>
    <t>肇庆市高要区第一小学教育集团（马安校区）</t>
  </si>
  <si>
    <t>肇庆市高要区第一小学教育集团（连江校区）</t>
  </si>
  <si>
    <t>肇庆市高要区第三小学</t>
  </si>
  <si>
    <t>肇庆市高要区第二小学教育集团（总校）</t>
  </si>
  <si>
    <t>肇庆市高要区第二小学教育集团（江口校区）</t>
  </si>
  <si>
    <t>肇庆市高要区第二小学教育集团（万福校区）</t>
  </si>
  <si>
    <t>肇庆市高要区科德小学</t>
  </si>
  <si>
    <t>肇庆市高要区第四小学</t>
  </si>
  <si>
    <t>肇庆市高要区第二中学教育集团（星科校区)</t>
  </si>
  <si>
    <t>肇庆市高要区新桥中学</t>
  </si>
  <si>
    <t>高中</t>
  </si>
  <si>
    <t>肇庆市实验中学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</si>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</sst>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0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1"/>
  <sheetViews>
    <sheetView tabSelected="1" zoomScale="90" zoomScaleNormal="90" workbookViewId="0">
      <pane ySplit="3" topLeftCell="A55" activePane="bottomLeft" state="frozen"/>
      <selection/>
      <selection pane="bottomLeft" activeCell="M69" sqref="M69"/>
    </sheetView>
  </sheetViews>
  <sheetFormatPr defaultColWidth="9" defaultRowHeight="13.5"/>
  <cols>
    <col min="1" max="1" width="5.55" style="2" customWidth="1"/>
    <col min="2" max="2" width="40.1333333333333" customWidth="1"/>
    <col min="3" max="3" width="6.75" customWidth="1"/>
    <col min="4" max="17" width="5" style="2" customWidth="1"/>
    <col min="18" max="18" width="23.8833333333333" customWidth="1"/>
  </cols>
  <sheetData>
    <row r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6" customHeight="1" spans="1:17">
      <c r="A2" s="4" t="s">
        <v>1</v>
      </c>
      <c r="B2" s="5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63" customHeight="1" spans="1:17">
      <c r="A3" s="4"/>
      <c r="B3" s="5"/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30" customHeight="1" spans="1:17">
      <c r="A4" s="8">
        <v>1</v>
      </c>
      <c r="B4" s="9" t="s">
        <v>19</v>
      </c>
      <c r="C4" s="10" t="s">
        <v>20</v>
      </c>
      <c r="D4" s="10">
        <f>E4+F4+G4+H4+I4+J4+K4+L4+M4+N4+O4+P4+Q4</f>
        <v>2</v>
      </c>
      <c r="E4" s="10"/>
      <c r="F4" s="10"/>
      <c r="G4" s="10">
        <v>2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30" customHeight="1" spans="1:17">
      <c r="A5" s="8">
        <v>2</v>
      </c>
      <c r="B5" s="9" t="s">
        <v>21</v>
      </c>
      <c r="C5" s="10" t="s">
        <v>22</v>
      </c>
      <c r="D5" s="10">
        <f t="shared" ref="D5:D36" si="0">E5+F5+G5+H5+I5+J5+K5+L5+M5+N5+O5+P5+Q5</f>
        <v>1</v>
      </c>
      <c r="E5" s="10"/>
      <c r="F5" s="10"/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/>
    </row>
    <row r="6" ht="30" customHeight="1" spans="1:17">
      <c r="A6" s="8">
        <v>3</v>
      </c>
      <c r="B6" s="9" t="s">
        <v>23</v>
      </c>
      <c r="C6" s="10" t="s">
        <v>22</v>
      </c>
      <c r="D6" s="10">
        <f t="shared" si="0"/>
        <v>3</v>
      </c>
      <c r="E6" s="10">
        <v>1</v>
      </c>
      <c r="F6" s="10">
        <v>1</v>
      </c>
      <c r="G6" s="10"/>
      <c r="H6" s="10"/>
      <c r="I6" s="10">
        <v>1</v>
      </c>
      <c r="J6" s="10"/>
      <c r="K6" s="10"/>
      <c r="L6" s="10"/>
      <c r="M6" s="10"/>
      <c r="N6" s="10"/>
      <c r="O6" s="10"/>
      <c r="P6" s="10"/>
      <c r="Q6" s="10"/>
    </row>
    <row r="7" ht="30" customHeight="1" spans="1:17">
      <c r="A7" s="8">
        <v>4</v>
      </c>
      <c r="B7" s="9" t="s">
        <v>24</v>
      </c>
      <c r="C7" s="10" t="s">
        <v>20</v>
      </c>
      <c r="D7" s="10">
        <f t="shared" si="0"/>
        <v>3</v>
      </c>
      <c r="E7" s="10"/>
      <c r="F7" s="10"/>
      <c r="G7" s="10">
        <v>2</v>
      </c>
      <c r="H7" s="11"/>
      <c r="I7" s="10"/>
      <c r="J7" s="10"/>
      <c r="K7" s="10"/>
      <c r="L7" s="10"/>
      <c r="M7" s="10"/>
      <c r="N7" s="10">
        <v>1</v>
      </c>
      <c r="O7" s="10"/>
      <c r="P7" s="10"/>
      <c r="Q7" s="10"/>
    </row>
    <row r="8" ht="30" customHeight="1" spans="1:17">
      <c r="A8" s="8">
        <v>5</v>
      </c>
      <c r="B8" s="9" t="s">
        <v>25</v>
      </c>
      <c r="C8" s="10" t="s">
        <v>22</v>
      </c>
      <c r="D8" s="10">
        <f t="shared" si="0"/>
        <v>4</v>
      </c>
      <c r="E8" s="10"/>
      <c r="F8" s="10"/>
      <c r="G8" s="10">
        <v>1</v>
      </c>
      <c r="H8" s="10">
        <v>1</v>
      </c>
      <c r="I8" s="10">
        <v>1</v>
      </c>
      <c r="J8" s="10">
        <v>1</v>
      </c>
      <c r="K8" s="10"/>
      <c r="L8" s="10"/>
      <c r="M8" s="10"/>
      <c r="N8" s="10"/>
      <c r="O8" s="10"/>
      <c r="P8" s="10"/>
      <c r="Q8" s="10"/>
    </row>
    <row r="9" ht="30" customHeight="1" spans="1:17">
      <c r="A9" s="8">
        <v>6</v>
      </c>
      <c r="B9" s="9" t="s">
        <v>26</v>
      </c>
      <c r="C9" s="10" t="s">
        <v>20</v>
      </c>
      <c r="D9" s="10">
        <f t="shared" si="0"/>
        <v>1</v>
      </c>
      <c r="E9" s="10"/>
      <c r="F9" s="10"/>
      <c r="G9" s="10">
        <v>1</v>
      </c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30" customHeight="1" spans="1:17">
      <c r="A10" s="8">
        <v>7</v>
      </c>
      <c r="B10" s="9" t="s">
        <v>27</v>
      </c>
      <c r="C10" s="10" t="s">
        <v>20</v>
      </c>
      <c r="D10" s="10">
        <f t="shared" si="0"/>
        <v>1</v>
      </c>
      <c r="E10" s="10"/>
      <c r="F10" s="10"/>
      <c r="G10" s="10"/>
      <c r="H10" s="10"/>
      <c r="I10" s="10"/>
      <c r="J10" s="10"/>
      <c r="K10" s="10"/>
      <c r="L10" s="10">
        <v>1</v>
      </c>
      <c r="M10" s="10"/>
      <c r="N10" s="10"/>
      <c r="O10" s="10"/>
      <c r="P10" s="10"/>
      <c r="Q10" s="10"/>
    </row>
    <row r="11" ht="30" customHeight="1" spans="1:17">
      <c r="A11" s="8">
        <v>8</v>
      </c>
      <c r="B11" s="9" t="s">
        <v>28</v>
      </c>
      <c r="C11" s="10" t="s">
        <v>20</v>
      </c>
      <c r="D11" s="10">
        <f t="shared" si="0"/>
        <v>2</v>
      </c>
      <c r="E11" s="10"/>
      <c r="F11" s="10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1</v>
      </c>
    </row>
    <row r="12" ht="30" customHeight="1" spans="1:17">
      <c r="A12" s="8">
        <v>9</v>
      </c>
      <c r="B12" s="9" t="s">
        <v>29</v>
      </c>
      <c r="C12" s="10" t="s">
        <v>22</v>
      </c>
      <c r="D12" s="10">
        <f t="shared" si="0"/>
        <v>2</v>
      </c>
      <c r="E12" s="10">
        <v>1</v>
      </c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30" customHeight="1" spans="1:17">
      <c r="A13" s="8">
        <v>10</v>
      </c>
      <c r="B13" s="9" t="s">
        <v>30</v>
      </c>
      <c r="C13" s="10" t="s">
        <v>22</v>
      </c>
      <c r="D13" s="10">
        <f t="shared" si="0"/>
        <v>5</v>
      </c>
      <c r="E13" s="10">
        <v>2</v>
      </c>
      <c r="F13" s="10">
        <v>2</v>
      </c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/>
    </row>
    <row r="14" ht="30" customHeight="1" spans="1:17">
      <c r="A14" s="8">
        <v>11</v>
      </c>
      <c r="B14" s="9" t="s">
        <v>31</v>
      </c>
      <c r="C14" s="10" t="s">
        <v>20</v>
      </c>
      <c r="D14" s="10">
        <f t="shared" si="0"/>
        <v>3</v>
      </c>
      <c r="E14" s="10">
        <v>1</v>
      </c>
      <c r="F14" s="10">
        <v>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ht="30" customHeight="1" spans="1:17">
      <c r="A15" s="8">
        <v>12</v>
      </c>
      <c r="B15" s="9" t="s">
        <v>32</v>
      </c>
      <c r="C15" s="10" t="s">
        <v>22</v>
      </c>
      <c r="D15" s="10">
        <f t="shared" si="0"/>
        <v>2</v>
      </c>
      <c r="E15" s="10"/>
      <c r="F15" s="10"/>
      <c r="G15" s="10"/>
      <c r="H15" s="10">
        <v>1</v>
      </c>
      <c r="I15" s="10">
        <v>1</v>
      </c>
      <c r="J15" s="10"/>
      <c r="K15" s="10"/>
      <c r="L15" s="10"/>
      <c r="M15" s="10"/>
      <c r="N15" s="10"/>
      <c r="O15" s="10"/>
      <c r="P15" s="10"/>
      <c r="Q15" s="10"/>
    </row>
    <row r="16" ht="30" customHeight="1" spans="1:17">
      <c r="A16" s="8">
        <v>13</v>
      </c>
      <c r="B16" s="9" t="s">
        <v>33</v>
      </c>
      <c r="C16" s="10" t="s">
        <v>20</v>
      </c>
      <c r="D16" s="10">
        <f t="shared" si="0"/>
        <v>3</v>
      </c>
      <c r="E16" s="10">
        <v>1</v>
      </c>
      <c r="F16" s="10"/>
      <c r="G16" s="10">
        <v>1</v>
      </c>
      <c r="H16" s="10"/>
      <c r="I16" s="10"/>
      <c r="J16" s="10"/>
      <c r="K16" s="10"/>
      <c r="L16" s="10"/>
      <c r="M16" s="10"/>
      <c r="N16" s="10"/>
      <c r="O16" s="10"/>
      <c r="P16" s="10"/>
      <c r="Q16" s="10">
        <v>1</v>
      </c>
    </row>
    <row r="17" ht="30" customHeight="1" spans="1:17">
      <c r="A17" s="8">
        <v>14</v>
      </c>
      <c r="B17" s="9" t="s">
        <v>34</v>
      </c>
      <c r="C17" s="10" t="s">
        <v>22</v>
      </c>
      <c r="D17" s="10">
        <f t="shared" si="0"/>
        <v>2</v>
      </c>
      <c r="E17" s="10"/>
      <c r="F17" s="10"/>
      <c r="G17" s="10">
        <v>2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ht="30" customHeight="1" spans="1:17">
      <c r="A18" s="8">
        <v>15</v>
      </c>
      <c r="B18" s="9" t="s">
        <v>35</v>
      </c>
      <c r="C18" s="10" t="s">
        <v>20</v>
      </c>
      <c r="D18" s="10">
        <f t="shared" si="0"/>
        <v>2</v>
      </c>
      <c r="E18" s="10"/>
      <c r="F18" s="10"/>
      <c r="G18" s="10"/>
      <c r="H18" s="10">
        <v>1</v>
      </c>
      <c r="I18" s="10"/>
      <c r="J18" s="10"/>
      <c r="K18" s="10"/>
      <c r="L18" s="10">
        <v>1</v>
      </c>
      <c r="M18" s="10"/>
      <c r="N18" s="10"/>
      <c r="O18" s="10"/>
      <c r="P18" s="10"/>
      <c r="Q18" s="10"/>
    </row>
    <row r="19" ht="30" customHeight="1" spans="1:17">
      <c r="A19" s="8">
        <v>16</v>
      </c>
      <c r="B19" s="12" t="s">
        <v>36</v>
      </c>
      <c r="C19" s="10" t="s">
        <v>22</v>
      </c>
      <c r="D19" s="10">
        <f t="shared" si="0"/>
        <v>1</v>
      </c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ht="30" customHeight="1" spans="1:17">
      <c r="A20" s="8">
        <v>17</v>
      </c>
      <c r="B20" s="9" t="s">
        <v>37</v>
      </c>
      <c r="C20" s="10" t="s">
        <v>22</v>
      </c>
      <c r="D20" s="10">
        <f t="shared" si="0"/>
        <v>3</v>
      </c>
      <c r="E20" s="10">
        <v>2</v>
      </c>
      <c r="F20" s="10">
        <v>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ht="30" customHeight="1" spans="1:17">
      <c r="A21" s="8">
        <v>18</v>
      </c>
      <c r="B21" s="9" t="s">
        <v>38</v>
      </c>
      <c r="C21" s="10" t="s">
        <v>22</v>
      </c>
      <c r="D21" s="10">
        <f t="shared" si="0"/>
        <v>3</v>
      </c>
      <c r="E21" s="13">
        <v>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ht="30" customHeight="1" spans="1:17">
      <c r="A22" s="8">
        <v>19</v>
      </c>
      <c r="B22" s="9" t="s">
        <v>39</v>
      </c>
      <c r="C22" s="10" t="s">
        <v>20</v>
      </c>
      <c r="D22" s="10">
        <f t="shared" si="0"/>
        <v>1</v>
      </c>
      <c r="E22" s="10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ht="30" customHeight="1" spans="1:17">
      <c r="A23" s="8">
        <v>20</v>
      </c>
      <c r="B23" s="9" t="s">
        <v>40</v>
      </c>
      <c r="C23" s="10" t="s">
        <v>22</v>
      </c>
      <c r="D23" s="10">
        <f t="shared" si="0"/>
        <v>2</v>
      </c>
      <c r="E23" s="14">
        <v>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ht="30" customHeight="1" spans="1:17">
      <c r="A24" s="8">
        <v>21</v>
      </c>
      <c r="B24" s="9" t="s">
        <v>41</v>
      </c>
      <c r="C24" s="10" t="s">
        <v>20</v>
      </c>
      <c r="D24" s="10">
        <f t="shared" si="0"/>
        <v>1</v>
      </c>
      <c r="E24" s="10"/>
      <c r="F24" s="10"/>
      <c r="G24" s="10"/>
      <c r="H24" s="10"/>
      <c r="I24" s="10"/>
      <c r="J24" s="10"/>
      <c r="K24" s="10"/>
      <c r="L24" s="10"/>
      <c r="M24" s="10">
        <v>1</v>
      </c>
      <c r="N24" s="10"/>
      <c r="O24" s="10"/>
      <c r="P24" s="10"/>
      <c r="Q24" s="10"/>
    </row>
    <row r="25" ht="30" customHeight="1" spans="1:17">
      <c r="A25" s="8">
        <v>22</v>
      </c>
      <c r="B25" s="9" t="s">
        <v>42</v>
      </c>
      <c r="C25" s="10" t="s">
        <v>22</v>
      </c>
      <c r="D25" s="10">
        <f t="shared" si="0"/>
        <v>3</v>
      </c>
      <c r="E25" s="10">
        <v>1</v>
      </c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ht="30" customHeight="1" spans="1:17">
      <c r="A26" s="8">
        <v>23</v>
      </c>
      <c r="B26" s="9" t="s">
        <v>43</v>
      </c>
      <c r="C26" s="10" t="s">
        <v>20</v>
      </c>
      <c r="D26" s="10">
        <f t="shared" si="0"/>
        <v>1</v>
      </c>
      <c r="E26" s="10"/>
      <c r="F26" s="10"/>
      <c r="G26" s="10"/>
      <c r="H26" s="10"/>
      <c r="I26" s="10"/>
      <c r="J26" s="10"/>
      <c r="K26" s="10"/>
      <c r="L26" s="10"/>
      <c r="M26" s="10">
        <v>1</v>
      </c>
      <c r="N26" s="10"/>
      <c r="O26" s="10"/>
      <c r="P26" s="10"/>
      <c r="Q26" s="10"/>
    </row>
    <row r="27" ht="30" customHeight="1" spans="1:17">
      <c r="A27" s="8">
        <v>24</v>
      </c>
      <c r="B27" s="9" t="s">
        <v>44</v>
      </c>
      <c r="C27" s="10" t="s">
        <v>22</v>
      </c>
      <c r="D27" s="10">
        <f t="shared" si="0"/>
        <v>2</v>
      </c>
      <c r="E27" s="10">
        <v>1</v>
      </c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ht="30" customHeight="1" spans="1:17">
      <c r="A28" s="8">
        <v>25</v>
      </c>
      <c r="B28" s="9" t="s">
        <v>45</v>
      </c>
      <c r="C28" s="10" t="s">
        <v>22</v>
      </c>
      <c r="D28" s="10">
        <f t="shared" si="0"/>
        <v>1</v>
      </c>
      <c r="E28" s="1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ht="30" customHeight="1" spans="1:17">
      <c r="A29" s="8">
        <v>26</v>
      </c>
      <c r="B29" s="9" t="s">
        <v>46</v>
      </c>
      <c r="C29" s="10" t="s">
        <v>22</v>
      </c>
      <c r="D29" s="10">
        <f t="shared" si="0"/>
        <v>1</v>
      </c>
      <c r="E29" s="10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ht="30" customHeight="1" spans="1:17">
      <c r="A30" s="8">
        <v>27</v>
      </c>
      <c r="B30" s="9" t="s">
        <v>47</v>
      </c>
      <c r="C30" s="10" t="s">
        <v>22</v>
      </c>
      <c r="D30" s="10">
        <f t="shared" si="0"/>
        <v>4</v>
      </c>
      <c r="E30" s="10">
        <v>2</v>
      </c>
      <c r="F30" s="10">
        <v>1</v>
      </c>
      <c r="G30" s="10">
        <v>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ht="30" customHeight="1" spans="1:17">
      <c r="A31" s="8">
        <v>28</v>
      </c>
      <c r="B31" s="9" t="s">
        <v>48</v>
      </c>
      <c r="C31" s="10" t="s">
        <v>22</v>
      </c>
      <c r="D31" s="10">
        <f t="shared" si="0"/>
        <v>2</v>
      </c>
      <c r="E31" s="10">
        <v>1</v>
      </c>
      <c r="F31" s="10">
        <v>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ht="30" customHeight="1" spans="1:17">
      <c r="A32" s="8">
        <v>29</v>
      </c>
      <c r="B32" s="9" t="s">
        <v>49</v>
      </c>
      <c r="C32" s="10" t="s">
        <v>22</v>
      </c>
      <c r="D32" s="10">
        <f t="shared" si="0"/>
        <v>1</v>
      </c>
      <c r="E32" s="10"/>
      <c r="F32" s="10">
        <v>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ht="30" customHeight="1" spans="1:17">
      <c r="A33" s="8">
        <v>30</v>
      </c>
      <c r="B33" s="9" t="s">
        <v>50</v>
      </c>
      <c r="C33" s="10" t="s">
        <v>22</v>
      </c>
      <c r="D33" s="10">
        <f t="shared" si="0"/>
        <v>1</v>
      </c>
      <c r="E33" s="10"/>
      <c r="F33" s="10"/>
      <c r="G33" s="10">
        <v>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ht="30" customHeight="1" spans="1:17">
      <c r="A34" s="8">
        <v>31</v>
      </c>
      <c r="B34" s="9" t="s">
        <v>51</v>
      </c>
      <c r="C34" s="10" t="s">
        <v>22</v>
      </c>
      <c r="D34" s="10">
        <f t="shared" si="0"/>
        <v>1</v>
      </c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ht="30" customHeight="1" spans="1:17">
      <c r="A35" s="8">
        <v>32</v>
      </c>
      <c r="B35" s="9" t="s">
        <v>52</v>
      </c>
      <c r="C35" s="10" t="s">
        <v>22</v>
      </c>
      <c r="D35" s="10">
        <f t="shared" si="0"/>
        <v>1</v>
      </c>
      <c r="E35" s="10">
        <v>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ht="30" customHeight="1" spans="1:17">
      <c r="A36" s="8">
        <v>33</v>
      </c>
      <c r="B36" s="9" t="s">
        <v>53</v>
      </c>
      <c r="C36" s="10" t="s">
        <v>22</v>
      </c>
      <c r="D36" s="10">
        <f t="shared" si="0"/>
        <v>1</v>
      </c>
      <c r="E36" s="10">
        <v>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ht="30" customHeight="1" spans="1:17">
      <c r="A37" s="8">
        <v>34</v>
      </c>
      <c r="B37" s="9" t="s">
        <v>54</v>
      </c>
      <c r="C37" s="10" t="s">
        <v>20</v>
      </c>
      <c r="D37" s="10">
        <f t="shared" ref="D37:D69" si="1">E37+F37+G37+H37+I37+J37+K37+L37+M37+N37+O37+P37+Q37</f>
        <v>3</v>
      </c>
      <c r="E37" s="10">
        <v>1</v>
      </c>
      <c r="F37" s="10"/>
      <c r="G37" s="10"/>
      <c r="H37" s="10"/>
      <c r="I37" s="10"/>
      <c r="J37" s="10"/>
      <c r="K37" s="10"/>
      <c r="L37" s="10"/>
      <c r="M37" s="10"/>
      <c r="N37" s="10">
        <v>2</v>
      </c>
      <c r="O37" s="10"/>
      <c r="P37" s="10"/>
      <c r="Q37" s="10"/>
    </row>
    <row r="38" ht="30" customHeight="1" spans="1:17">
      <c r="A38" s="8">
        <v>35</v>
      </c>
      <c r="B38" s="9" t="s">
        <v>55</v>
      </c>
      <c r="C38" s="10" t="s">
        <v>22</v>
      </c>
      <c r="D38" s="10">
        <f t="shared" si="1"/>
        <v>4</v>
      </c>
      <c r="E38" s="10">
        <v>1</v>
      </c>
      <c r="F38" s="10">
        <v>1</v>
      </c>
      <c r="G38" s="10">
        <v>2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ht="30" customHeight="1" spans="1:17">
      <c r="A39" s="8">
        <v>36</v>
      </c>
      <c r="B39" s="9" t="s">
        <v>56</v>
      </c>
      <c r="C39" s="10" t="s">
        <v>22</v>
      </c>
      <c r="D39" s="10">
        <f t="shared" si="1"/>
        <v>1</v>
      </c>
      <c r="E39" s="10"/>
      <c r="F39" s="10">
        <v>1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ht="30" customHeight="1" spans="1:17">
      <c r="A40" s="8">
        <v>37</v>
      </c>
      <c r="B40" s="9" t="s">
        <v>57</v>
      </c>
      <c r="C40" s="10" t="s">
        <v>22</v>
      </c>
      <c r="D40" s="10">
        <f t="shared" si="1"/>
        <v>1</v>
      </c>
      <c r="E40" s="10"/>
      <c r="F40" s="10"/>
      <c r="G40" s="10">
        <v>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ht="30" customHeight="1" spans="1:17">
      <c r="A41" s="8">
        <v>38</v>
      </c>
      <c r="B41" s="9" t="s">
        <v>58</v>
      </c>
      <c r="C41" s="10" t="s">
        <v>20</v>
      </c>
      <c r="D41" s="10">
        <f t="shared" si="1"/>
        <v>2</v>
      </c>
      <c r="E41" s="10"/>
      <c r="F41" s="10"/>
      <c r="G41" s="10"/>
      <c r="H41" s="10"/>
      <c r="I41" s="10">
        <v>1</v>
      </c>
      <c r="J41" s="10"/>
      <c r="K41" s="10">
        <v>1</v>
      </c>
      <c r="L41" s="10"/>
      <c r="M41" s="10"/>
      <c r="N41" s="10"/>
      <c r="O41" s="10"/>
      <c r="P41" s="10"/>
      <c r="Q41" s="10"/>
    </row>
    <row r="42" ht="30" customHeight="1" spans="1:17">
      <c r="A42" s="8">
        <v>39</v>
      </c>
      <c r="B42" s="9" t="s">
        <v>59</v>
      </c>
      <c r="C42" s="10" t="s">
        <v>22</v>
      </c>
      <c r="D42" s="10">
        <f t="shared" si="1"/>
        <v>3</v>
      </c>
      <c r="E42" s="8">
        <v>3</v>
      </c>
      <c r="F42" s="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ht="30" customHeight="1" spans="1:17">
      <c r="A43" s="8">
        <v>40</v>
      </c>
      <c r="B43" s="12" t="s">
        <v>60</v>
      </c>
      <c r="C43" s="10" t="s">
        <v>22</v>
      </c>
      <c r="D43" s="10">
        <f t="shared" si="1"/>
        <v>2</v>
      </c>
      <c r="E43" s="8">
        <v>1</v>
      </c>
      <c r="F43" s="8">
        <v>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ht="30" customHeight="1" spans="1:17">
      <c r="A44" s="8">
        <v>41</v>
      </c>
      <c r="B44" s="9" t="s">
        <v>61</v>
      </c>
      <c r="C44" s="10" t="s">
        <v>22</v>
      </c>
      <c r="D44" s="10">
        <f t="shared" si="1"/>
        <v>22</v>
      </c>
      <c r="E44" s="10">
        <v>10</v>
      </c>
      <c r="F44" s="10">
        <v>6</v>
      </c>
      <c r="G44" s="10">
        <v>2</v>
      </c>
      <c r="H44" s="10">
        <v>1</v>
      </c>
      <c r="I44" s="10">
        <v>1</v>
      </c>
      <c r="J44" s="10">
        <v>1</v>
      </c>
      <c r="K44" s="10">
        <v>1</v>
      </c>
      <c r="L44" s="10"/>
      <c r="M44" s="10"/>
      <c r="N44" s="10"/>
      <c r="O44" s="10"/>
      <c r="P44" s="10"/>
      <c r="Q44" s="10"/>
    </row>
    <row r="45" ht="30" customHeight="1" spans="1:17">
      <c r="A45" s="8"/>
      <c r="B45" s="9"/>
      <c r="C45" s="10" t="s">
        <v>20</v>
      </c>
      <c r="D45" s="10">
        <f t="shared" si="1"/>
        <v>12</v>
      </c>
      <c r="E45" s="10">
        <v>2</v>
      </c>
      <c r="F45" s="10">
        <v>3</v>
      </c>
      <c r="G45" s="10"/>
      <c r="H45" s="10"/>
      <c r="I45" s="10">
        <v>1</v>
      </c>
      <c r="J45" s="10"/>
      <c r="K45" s="10">
        <v>2</v>
      </c>
      <c r="L45" s="10"/>
      <c r="M45" s="10"/>
      <c r="N45" s="10">
        <v>2</v>
      </c>
      <c r="O45" s="10"/>
      <c r="P45" s="10"/>
      <c r="Q45" s="10">
        <v>2</v>
      </c>
    </row>
    <row r="46" ht="30" customHeight="1" spans="1:17">
      <c r="A46" s="8">
        <v>43</v>
      </c>
      <c r="B46" s="9" t="s">
        <v>62</v>
      </c>
      <c r="C46" s="10" t="s">
        <v>20</v>
      </c>
      <c r="D46" s="10">
        <f t="shared" si="1"/>
        <v>3</v>
      </c>
      <c r="E46" s="10"/>
      <c r="F46" s="10"/>
      <c r="G46" s="10">
        <v>2</v>
      </c>
      <c r="H46" s="10"/>
      <c r="I46" s="10"/>
      <c r="J46" s="10"/>
      <c r="K46" s="10"/>
      <c r="L46" s="10"/>
      <c r="M46" s="10"/>
      <c r="N46" s="10"/>
      <c r="O46" s="10">
        <v>1</v>
      </c>
      <c r="P46" s="10"/>
      <c r="Q46" s="10"/>
    </row>
    <row r="47" ht="30" customHeight="1" spans="1:17">
      <c r="A47" s="8">
        <v>44</v>
      </c>
      <c r="B47" s="9" t="s">
        <v>63</v>
      </c>
      <c r="C47" s="10" t="s">
        <v>22</v>
      </c>
      <c r="D47" s="10">
        <f t="shared" si="1"/>
        <v>7</v>
      </c>
      <c r="E47" s="10">
        <v>4</v>
      </c>
      <c r="F47" s="10">
        <v>2</v>
      </c>
      <c r="G47" s="10">
        <v>1</v>
      </c>
      <c r="H47" s="10"/>
      <c r="I47" s="10"/>
      <c r="J47" s="10"/>
      <c r="K47" s="10"/>
      <c r="L47" s="10"/>
      <c r="M47" s="10"/>
      <c r="N47" s="16"/>
      <c r="O47" s="16"/>
      <c r="P47" s="16"/>
      <c r="Q47" s="16"/>
    </row>
    <row r="48" ht="30" customHeight="1" spans="1:17">
      <c r="A48" s="8">
        <v>45</v>
      </c>
      <c r="B48" s="9" t="s">
        <v>64</v>
      </c>
      <c r="C48" s="10" t="s">
        <v>22</v>
      </c>
      <c r="D48" s="10">
        <f t="shared" si="1"/>
        <v>1</v>
      </c>
      <c r="E48" s="10">
        <v>1</v>
      </c>
      <c r="F48" s="10"/>
      <c r="G48" s="10"/>
      <c r="H48" s="10"/>
      <c r="I48" s="10"/>
      <c r="J48" s="10"/>
      <c r="K48" s="10"/>
      <c r="L48" s="10"/>
      <c r="M48" s="10"/>
      <c r="N48" s="16"/>
      <c r="O48" s="16"/>
      <c r="P48" s="16"/>
      <c r="Q48" s="16"/>
    </row>
    <row r="49" ht="30" customHeight="1" spans="1:17">
      <c r="A49" s="8">
        <v>46</v>
      </c>
      <c r="B49" s="9" t="s">
        <v>65</v>
      </c>
      <c r="C49" s="10" t="s">
        <v>22</v>
      </c>
      <c r="D49" s="10">
        <f t="shared" si="1"/>
        <v>1</v>
      </c>
      <c r="E49" s="10"/>
      <c r="F49" s="10">
        <v>1</v>
      </c>
      <c r="G49" s="10"/>
      <c r="H49" s="10"/>
      <c r="I49" s="10"/>
      <c r="J49" s="10"/>
      <c r="K49" s="10"/>
      <c r="L49" s="10"/>
      <c r="M49" s="10"/>
      <c r="N49" s="16"/>
      <c r="O49" s="16"/>
      <c r="P49" s="16"/>
      <c r="Q49" s="16"/>
    </row>
    <row r="50" ht="30" customHeight="1" spans="1:17">
      <c r="A50" s="8">
        <v>47</v>
      </c>
      <c r="B50" s="9" t="s">
        <v>66</v>
      </c>
      <c r="C50" s="10" t="s">
        <v>22</v>
      </c>
      <c r="D50" s="10">
        <f t="shared" si="1"/>
        <v>2</v>
      </c>
      <c r="E50" s="10">
        <v>1</v>
      </c>
      <c r="F50" s="10">
        <v>1</v>
      </c>
      <c r="G50" s="10"/>
      <c r="H50" s="10"/>
      <c r="I50" s="10"/>
      <c r="J50" s="10"/>
      <c r="K50" s="10"/>
      <c r="L50" s="10"/>
      <c r="M50" s="10"/>
      <c r="N50" s="16"/>
      <c r="O50" s="16"/>
      <c r="P50" s="16"/>
      <c r="Q50" s="16"/>
    </row>
    <row r="51" ht="30" customHeight="1" spans="1:17">
      <c r="A51" s="8">
        <v>48</v>
      </c>
      <c r="B51" s="9" t="s">
        <v>67</v>
      </c>
      <c r="C51" s="10" t="s">
        <v>22</v>
      </c>
      <c r="D51" s="10">
        <f t="shared" si="1"/>
        <v>2</v>
      </c>
      <c r="E51" s="10"/>
      <c r="F51" s="10">
        <v>1</v>
      </c>
      <c r="G51" s="10">
        <v>1</v>
      </c>
      <c r="H51" s="10"/>
      <c r="I51" s="10"/>
      <c r="J51" s="10"/>
      <c r="K51" s="10"/>
      <c r="L51" s="10"/>
      <c r="M51" s="10"/>
      <c r="N51" s="16"/>
      <c r="O51" s="16"/>
      <c r="P51" s="16"/>
      <c r="Q51" s="16"/>
    </row>
    <row r="52" ht="30" customHeight="1" spans="1:17">
      <c r="A52" s="8">
        <v>49</v>
      </c>
      <c r="B52" s="9" t="s">
        <v>68</v>
      </c>
      <c r="C52" s="10" t="s">
        <v>22</v>
      </c>
      <c r="D52" s="10">
        <f t="shared" si="1"/>
        <v>2</v>
      </c>
      <c r="E52" s="10">
        <v>1</v>
      </c>
      <c r="F52" s="10">
        <v>1</v>
      </c>
      <c r="G52" s="10"/>
      <c r="H52" s="10"/>
      <c r="I52" s="10"/>
      <c r="J52" s="10"/>
      <c r="K52" s="10"/>
      <c r="L52" s="10"/>
      <c r="M52" s="10"/>
      <c r="N52" s="16"/>
      <c r="O52" s="16"/>
      <c r="P52" s="16"/>
      <c r="Q52" s="16"/>
    </row>
    <row r="53" ht="30" customHeight="1" spans="1:17">
      <c r="A53" s="8">
        <v>50</v>
      </c>
      <c r="B53" s="9" t="s">
        <v>69</v>
      </c>
      <c r="C53" s="10" t="s">
        <v>22</v>
      </c>
      <c r="D53" s="10">
        <f t="shared" si="1"/>
        <v>2</v>
      </c>
      <c r="E53" s="10"/>
      <c r="F53" s="10"/>
      <c r="G53" s="10">
        <v>2</v>
      </c>
      <c r="H53" s="10"/>
      <c r="I53" s="10"/>
      <c r="J53" s="10"/>
      <c r="K53" s="10"/>
      <c r="L53" s="10"/>
      <c r="M53" s="10"/>
      <c r="N53" s="16"/>
      <c r="O53" s="16"/>
      <c r="P53" s="16"/>
      <c r="Q53" s="16"/>
    </row>
    <row r="54" ht="30" customHeight="1" spans="1:17">
      <c r="A54" s="8">
        <v>51</v>
      </c>
      <c r="B54" s="9" t="s">
        <v>70</v>
      </c>
      <c r="C54" s="10" t="s">
        <v>22</v>
      </c>
      <c r="D54" s="10">
        <f t="shared" si="1"/>
        <v>2</v>
      </c>
      <c r="E54" s="10">
        <v>1</v>
      </c>
      <c r="F54" s="10"/>
      <c r="G54" s="10">
        <v>1</v>
      </c>
      <c r="H54" s="10"/>
      <c r="I54" s="10"/>
      <c r="J54" s="10"/>
      <c r="K54" s="10"/>
      <c r="L54" s="10"/>
      <c r="M54" s="10"/>
      <c r="N54" s="16"/>
      <c r="O54" s="16"/>
      <c r="P54" s="16"/>
      <c r="Q54" s="16"/>
    </row>
    <row r="55" ht="30" customHeight="1" spans="1:17">
      <c r="A55" s="8">
        <v>52</v>
      </c>
      <c r="B55" s="9" t="s">
        <v>71</v>
      </c>
      <c r="C55" s="10" t="s">
        <v>22</v>
      </c>
      <c r="D55" s="10">
        <f t="shared" si="1"/>
        <v>2</v>
      </c>
      <c r="E55" s="10">
        <v>2</v>
      </c>
      <c r="F55" s="10"/>
      <c r="G55" s="10"/>
      <c r="H55" s="10"/>
      <c r="I55" s="10"/>
      <c r="J55" s="10"/>
      <c r="K55" s="10"/>
      <c r="L55" s="10"/>
      <c r="M55" s="10"/>
      <c r="N55" s="16"/>
      <c r="O55" s="16"/>
      <c r="P55" s="16"/>
      <c r="Q55" s="16"/>
    </row>
    <row r="56" ht="30" customHeight="1" spans="1:17">
      <c r="A56" s="8">
        <v>53</v>
      </c>
      <c r="B56" s="9" t="s">
        <v>72</v>
      </c>
      <c r="C56" s="10" t="s">
        <v>20</v>
      </c>
      <c r="D56" s="10">
        <f t="shared" si="1"/>
        <v>2</v>
      </c>
      <c r="E56" s="10">
        <v>1</v>
      </c>
      <c r="F56" s="10">
        <v>1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ht="30" customHeight="1" spans="1:17">
      <c r="A57" s="8">
        <v>54</v>
      </c>
      <c r="B57" s="9" t="s">
        <v>73</v>
      </c>
      <c r="C57" s="10" t="s">
        <v>22</v>
      </c>
      <c r="D57" s="10">
        <f t="shared" si="1"/>
        <v>6</v>
      </c>
      <c r="E57" s="10">
        <v>6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ht="30" customHeight="1" spans="1:17">
      <c r="A58" s="8">
        <v>55</v>
      </c>
      <c r="B58" s="9" t="s">
        <v>74</v>
      </c>
      <c r="C58" s="10" t="s">
        <v>22</v>
      </c>
      <c r="D58" s="10">
        <f t="shared" si="1"/>
        <v>2</v>
      </c>
      <c r="E58" s="10"/>
      <c r="F58" s="10"/>
      <c r="G58" s="10">
        <v>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ht="30" customHeight="1" spans="1:17">
      <c r="A59" s="8">
        <v>56</v>
      </c>
      <c r="B59" s="9" t="s">
        <v>75</v>
      </c>
      <c r="C59" s="10" t="s">
        <v>22</v>
      </c>
      <c r="D59" s="10">
        <f t="shared" si="1"/>
        <v>2</v>
      </c>
      <c r="E59" s="10">
        <v>1</v>
      </c>
      <c r="F59" s="10"/>
      <c r="G59" s="10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ht="30" customHeight="1" spans="1:17">
      <c r="A60" s="8">
        <v>57</v>
      </c>
      <c r="B60" s="9" t="s">
        <v>76</v>
      </c>
      <c r="C60" s="10" t="s">
        <v>22</v>
      </c>
      <c r="D60" s="10">
        <f t="shared" si="1"/>
        <v>3</v>
      </c>
      <c r="E60" s="10">
        <v>2</v>
      </c>
      <c r="F60" s="10"/>
      <c r="G60" s="10"/>
      <c r="H60" s="10"/>
      <c r="I60" s="10">
        <v>1</v>
      </c>
      <c r="J60" s="10"/>
      <c r="K60" s="10"/>
      <c r="L60" s="10"/>
      <c r="M60" s="10"/>
      <c r="N60" s="10"/>
      <c r="O60" s="10"/>
      <c r="P60" s="10"/>
      <c r="Q60" s="10"/>
    </row>
    <row r="61" ht="30" customHeight="1" spans="1:17">
      <c r="A61" s="8">
        <v>58</v>
      </c>
      <c r="B61" s="9" t="s">
        <v>77</v>
      </c>
      <c r="C61" s="10" t="s">
        <v>22</v>
      </c>
      <c r="D61" s="10">
        <f t="shared" si="1"/>
        <v>4</v>
      </c>
      <c r="E61" s="10">
        <v>2</v>
      </c>
      <c r="F61" s="10"/>
      <c r="G61" s="10"/>
      <c r="H61" s="10"/>
      <c r="I61" s="10">
        <v>2</v>
      </c>
      <c r="J61" s="10"/>
      <c r="K61" s="10"/>
      <c r="L61" s="10"/>
      <c r="M61" s="10"/>
      <c r="N61" s="10"/>
      <c r="O61" s="10"/>
      <c r="P61" s="10"/>
      <c r="Q61" s="10"/>
    </row>
    <row r="62" ht="30" customHeight="1" spans="1:17">
      <c r="A62" s="8">
        <v>59</v>
      </c>
      <c r="B62" s="9" t="s">
        <v>78</v>
      </c>
      <c r="C62" s="10" t="s">
        <v>22</v>
      </c>
      <c r="D62" s="10">
        <f t="shared" si="1"/>
        <v>2</v>
      </c>
      <c r="E62" s="10"/>
      <c r="F62" s="10">
        <v>1</v>
      </c>
      <c r="G62" s="10">
        <v>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="1" customFormat="1" ht="30" customHeight="1" spans="1:18">
      <c r="A63" s="8">
        <v>60</v>
      </c>
      <c r="B63" s="9" t="s">
        <v>79</v>
      </c>
      <c r="C63" s="10" t="s">
        <v>22</v>
      </c>
      <c r="D63" s="10">
        <f t="shared" si="1"/>
        <v>6</v>
      </c>
      <c r="E63" s="15">
        <v>5</v>
      </c>
      <c r="F63" s="15">
        <v>1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/>
    </row>
    <row r="64" ht="30" customHeight="1" spans="1:17">
      <c r="A64" s="8">
        <v>61</v>
      </c>
      <c r="B64" s="9" t="s">
        <v>80</v>
      </c>
      <c r="C64" s="10" t="s">
        <v>22</v>
      </c>
      <c r="D64" s="10">
        <f t="shared" si="1"/>
        <v>9</v>
      </c>
      <c r="E64" s="10">
        <v>6</v>
      </c>
      <c r="F64" s="10">
        <v>2</v>
      </c>
      <c r="G64" s="10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ht="30" customHeight="1" spans="1:17">
      <c r="A65" s="8">
        <v>62</v>
      </c>
      <c r="B65" s="9" t="s">
        <v>81</v>
      </c>
      <c r="C65" s="10" t="s">
        <v>22</v>
      </c>
      <c r="D65" s="10">
        <f t="shared" si="1"/>
        <v>6</v>
      </c>
      <c r="E65" s="10">
        <v>2</v>
      </c>
      <c r="F65" s="10">
        <v>1</v>
      </c>
      <c r="G65" s="10">
        <v>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ht="30" customHeight="1" spans="1:17">
      <c r="A66" s="8">
        <v>63</v>
      </c>
      <c r="B66" s="9" t="s">
        <v>82</v>
      </c>
      <c r="C66" s="10" t="s">
        <v>22</v>
      </c>
      <c r="D66" s="10">
        <f t="shared" si="1"/>
        <v>10</v>
      </c>
      <c r="E66" s="10">
        <v>6</v>
      </c>
      <c r="F66" s="10">
        <v>3</v>
      </c>
      <c r="G66" s="10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ht="30" customHeight="1" spans="1:20">
      <c r="A67" s="8">
        <v>64</v>
      </c>
      <c r="B67" s="9" t="s">
        <v>83</v>
      </c>
      <c r="C67" s="10" t="s">
        <v>84</v>
      </c>
      <c r="D67" s="10">
        <f t="shared" si="1"/>
        <v>4</v>
      </c>
      <c r="E67" s="10"/>
      <c r="F67" s="10">
        <v>1</v>
      </c>
      <c r="G67" s="10">
        <v>2</v>
      </c>
      <c r="H67" s="10"/>
      <c r="I67" s="10"/>
      <c r="J67" s="10"/>
      <c r="K67" s="10"/>
      <c r="L67" s="10">
        <v>1</v>
      </c>
      <c r="M67" s="10"/>
      <c r="N67" s="10"/>
      <c r="O67" s="10"/>
      <c r="P67" s="10"/>
      <c r="Q67" s="10"/>
      <c r="R67"/>
      <c r="S67" s="20"/>
      <c r="T67" s="20"/>
    </row>
    <row r="68" ht="30" customHeight="1" spans="1:20">
      <c r="A68" s="17">
        <v>65</v>
      </c>
      <c r="B68" s="9" t="s">
        <v>85</v>
      </c>
      <c r="C68" s="10" t="s">
        <v>20</v>
      </c>
      <c r="D68" s="10">
        <f t="shared" si="1"/>
        <v>2</v>
      </c>
      <c r="E68" s="10"/>
      <c r="F68" s="10"/>
      <c r="G68" s="10"/>
      <c r="H68" s="10"/>
      <c r="I68" s="10"/>
      <c r="J68" s="10"/>
      <c r="K68" s="10">
        <v>1</v>
      </c>
      <c r="L68" s="10"/>
      <c r="M68" s="10"/>
      <c r="N68" s="10"/>
      <c r="O68" s="10"/>
      <c r="P68" s="10">
        <v>1</v>
      </c>
      <c r="Q68" s="10"/>
      <c r="R68"/>
      <c r="S68" s="21"/>
      <c r="T68" s="21"/>
    </row>
    <row r="69" ht="30" customHeight="1" spans="1:20">
      <c r="A69" s="18"/>
      <c r="B69" s="9"/>
      <c r="C69" s="10" t="s">
        <v>84</v>
      </c>
      <c r="D69" s="10">
        <f t="shared" si="1"/>
        <v>2</v>
      </c>
      <c r="E69" s="10"/>
      <c r="F69" s="10">
        <v>1</v>
      </c>
      <c r="G69" s="10"/>
      <c r="H69" s="10"/>
      <c r="I69" s="10"/>
      <c r="J69" s="10"/>
      <c r="K69" s="10">
        <v>1</v>
      </c>
      <c r="L69" s="10"/>
      <c r="M69" s="10"/>
      <c r="N69" s="10"/>
      <c r="O69" s="10"/>
      <c r="P69" s="10"/>
      <c r="Q69" s="10"/>
      <c r="R69"/>
      <c r="S69" s="21"/>
      <c r="T69" s="21"/>
    </row>
    <row r="70" ht="33" customHeight="1" spans="1:20">
      <c r="A70" s="19" t="s">
        <v>86</v>
      </c>
      <c r="B70" s="19"/>
      <c r="C70" s="19"/>
      <c r="D70" s="10">
        <f>SUM(D4:D69)</f>
        <v>200</v>
      </c>
      <c r="E70" s="10">
        <f t="shared" ref="E70:Q70" si="2">SUM(E4:E69)</f>
        <v>82</v>
      </c>
      <c r="F70" s="10">
        <f t="shared" si="2"/>
        <v>44</v>
      </c>
      <c r="G70" s="10">
        <f t="shared" si="2"/>
        <v>35</v>
      </c>
      <c r="H70" s="10">
        <f t="shared" si="2"/>
        <v>4</v>
      </c>
      <c r="I70" s="10">
        <f t="shared" si="2"/>
        <v>10</v>
      </c>
      <c r="J70" s="10">
        <f t="shared" si="2"/>
        <v>3</v>
      </c>
      <c r="K70" s="10">
        <f t="shared" si="2"/>
        <v>6</v>
      </c>
      <c r="L70" s="10">
        <f t="shared" si="2"/>
        <v>3</v>
      </c>
      <c r="M70" s="10">
        <f t="shared" si="2"/>
        <v>2</v>
      </c>
      <c r="N70" s="10">
        <f t="shared" si="2"/>
        <v>5</v>
      </c>
      <c r="O70" s="10">
        <f t="shared" si="2"/>
        <v>1</v>
      </c>
      <c r="P70" s="10">
        <f t="shared" si="2"/>
        <v>1</v>
      </c>
      <c r="Q70" s="10">
        <f>SUM(Q4:Q69)</f>
        <v>4</v>
      </c>
      <c r="S70" s="20"/>
      <c r="T70" s="20"/>
    </row>
    <row r="71" spans="18:20">
      <c r="R71" s="20"/>
      <c r="S71" s="20"/>
      <c r="T71" s="20"/>
    </row>
  </sheetData>
  <mergeCells count="9">
    <mergeCell ref="A1:Q1"/>
    <mergeCell ref="D2:Q2"/>
    <mergeCell ref="A70:C70"/>
    <mergeCell ref="A2:A3"/>
    <mergeCell ref="A68:A69"/>
    <mergeCell ref="B2:B3"/>
    <mergeCell ref="B44:B45"/>
    <mergeCell ref="B68:B69"/>
    <mergeCell ref="C2:C3"/>
  </mergeCells>
  <pageMargins left="0.751388888888889" right="0.751388888888889" top="0.590277777777778" bottom="0.393055555555556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高要区教育局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临聘教师学科需求表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妙o3o</cp:lastModifiedBy>
  <dcterms:created xsi:type="dcterms:W3CDTF">2023-08-20T06:38:00Z</dcterms:created>
  <dcterms:modified xsi:type="dcterms:W3CDTF">2024-08-30T14:55:14Z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8F73A2203B414AC88C30548E99B7755D_13</vt:lpwstr>
  </property>
  <property fmtid="{D5CDD505-2E9C-101B-9397-08002B2CF9AE}" pid="3" name="KSOProductBuildVer">
    <vt:lpwstr>2052-12.1.0.17827</vt:lpwstr>
  </property>
</Properties>
</file>