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dell\Desktop\物流公司2024年度社会招聘（引进）公告材料\云南省交通投资建设集团有限公司下属物流公司2024年管理人员招聘公告2024.8.7发\"/>
    </mc:Choice>
  </mc:AlternateContent>
  <xr:revisionPtr revIDLastSave="0" documentId="13_ncr:1_{CEF54562-24DA-4D02-899B-BB5B3BD39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社会招聘" sheetId="1" r:id="rId1"/>
  </sheets>
  <definedNames>
    <definedName name="_xlnm._FilterDatabase" localSheetId="0" hidden="1">社会招聘!$A$3:$Y$10</definedName>
    <definedName name="_xlnm.Print_Area" localSheetId="0">社会招聘!$A$1:$O$11</definedName>
    <definedName name="_xlnm.Print_Titles" localSheetId="0">社会招聘!$1:$3</definedName>
  </definedNames>
  <calcPr calcId="191029"/>
</workbook>
</file>

<file path=xl/calcChain.xml><?xml version="1.0" encoding="utf-8"?>
<calcChain xmlns="http://schemas.openxmlformats.org/spreadsheetml/2006/main">
  <c r="D12" i="1" l="1"/>
  <c r="A5" i="1"/>
  <c r="A6" i="1"/>
  <c r="A7" i="1"/>
  <c r="A8" i="1"/>
  <c r="A9" i="1"/>
  <c r="A10" i="1"/>
  <c r="A11" i="1"/>
  <c r="A4" i="1"/>
</calcChain>
</file>

<file path=xl/sharedStrings.xml><?xml version="1.0" encoding="utf-8"?>
<sst xmlns="http://schemas.openxmlformats.org/spreadsheetml/2006/main" count="83" uniqueCount="59">
  <si>
    <t>序号</t>
  </si>
  <si>
    <t>岗位名称</t>
  </si>
  <si>
    <t>岗位工作
简介</t>
  </si>
  <si>
    <t>招聘人数</t>
  </si>
  <si>
    <t>近期工作地点</t>
  </si>
  <si>
    <t>政治面貌</t>
  </si>
  <si>
    <t>所学专业要求</t>
  </si>
  <si>
    <t>职称（专业）最低要求</t>
  </si>
  <si>
    <t>职业资格
最低要求</t>
  </si>
  <si>
    <t>履职经历及工作经验要求</t>
  </si>
  <si>
    <t>其他资格
条件要求</t>
  </si>
  <si>
    <t>备注</t>
  </si>
  <si>
    <t>门类、专业类</t>
  </si>
  <si>
    <t>专业名称</t>
  </si>
  <si>
    <t>物流园区运营管理岗</t>
  </si>
  <si>
    <t>从事物流园区建设、运营及管理等相关工作。</t>
  </si>
  <si>
    <t>云南省昆明市</t>
  </si>
  <si>
    <t>大学本科</t>
  </si>
  <si>
    <t>新能源重卡业务拓展岗</t>
  </si>
  <si>
    <t>从事物流园区建设、电力设施配置及维护等相关工作。</t>
  </si>
  <si>
    <t>电气类、机械类、土木类</t>
  </si>
  <si>
    <t>不限</t>
  </si>
  <si>
    <t>助理工程师（电力工程）</t>
  </si>
  <si>
    <t>具有3年及以上工作经历。</t>
  </si>
  <si>
    <t>网络货运运营岗</t>
  </si>
  <si>
    <t>从事构建和优化智慧物流网络货运平台功能，平台日常运营维护、推广和拓展等相关工作。</t>
  </si>
  <si>
    <t xml:space="preserve">
工商管理类、物流管理与工程类、计算机类</t>
  </si>
  <si>
    <t>有色金属供应链业务岗</t>
  </si>
  <si>
    <t>从事铜、铝、锌、硅等供应链业务营销体系搭建、外部拓展等相关工作。</t>
  </si>
  <si>
    <t>工商管理类、物流管理与工程类、经济学类、经济与贸易类、管理科学与工程类、土木类、水利类</t>
  </si>
  <si>
    <t>大宗物资供应链业务岗</t>
  </si>
  <si>
    <t>从事煤炭、钢材等大宗物资供应链业务市场拓展等相关工作。</t>
  </si>
  <si>
    <t>融资管理岗</t>
  </si>
  <si>
    <t>从事融资计划编制、融资项目拓展及融资事项跟进等相关工作。</t>
  </si>
  <si>
    <t>信息平台运维岗</t>
  </si>
  <si>
    <t>从事信息平台建设及运营维护、项目风险管理、进度控制、成本控制，网络安全管理等相关工作。</t>
  </si>
  <si>
    <t>项目投资岗</t>
    <phoneticPr fontId="8" type="noConversion"/>
  </si>
  <si>
    <t>从事投资项目挖掘规划、可行性研究、项目谈判、跟踪落地等工作。</t>
    <phoneticPr fontId="8" type="noConversion"/>
  </si>
  <si>
    <t>财政学类、金融学类、经济学类、经济与贸易类、工商管理类、土木类、水利类</t>
  </si>
  <si>
    <t>具有3年及以上工作经历，具备铜、铝、锌、硅产品相关行业工作经历。</t>
    <phoneticPr fontId="8" type="noConversion"/>
  </si>
  <si>
    <t>具有3年及以上信息化项目管理工作经历。</t>
    <phoneticPr fontId="8" type="noConversion"/>
  </si>
  <si>
    <t>具有3年及以上工作经历，具有项目开拓、项目分析研判、撰写可行性研究报告或项目全过程管理等相关工作经历。</t>
    <phoneticPr fontId="8" type="noConversion"/>
  </si>
  <si>
    <t>经济学类、财政学类、金融学类、经济与贸易类、统计学类、数学类、工商管理类</t>
    <phoneticPr fontId="8" type="noConversion"/>
  </si>
  <si>
    <t>物流管理、物流工程、工业工程、工商管理、经济学及与上述相关专业</t>
    <phoneticPr fontId="8" type="noConversion"/>
  </si>
  <si>
    <t>物流管理与工程类、工业工程类、工商管理类、经济学类</t>
    <phoneticPr fontId="8" type="noConversion"/>
  </si>
  <si>
    <t xml:space="preserve">
工商管理、物流管理、采购管理、供应链管理、计算机科学与技术、物联网工程及与上述相关专业</t>
    <phoneticPr fontId="8" type="noConversion"/>
  </si>
  <si>
    <t>计算机科学与技术、软件工程、物联网工程、网络工程、数据科学与大数据技术、大数据管理与应用及与上述相关专业</t>
    <phoneticPr fontId="8" type="noConversion"/>
  </si>
  <si>
    <t>财政学、税收学、金融学、金融工程、投资学、国际经济与贸易、贸易经济、经济学、经济统计学、商务经济学、会计学、土木、水利与交通工程、水利水电工程、水文与水资源工程及与上述相关专业</t>
    <phoneticPr fontId="8" type="noConversion"/>
  </si>
  <si>
    <t>合计</t>
    <phoneticPr fontId="8" type="noConversion"/>
  </si>
  <si>
    <t>工商管理类、旅游管理类、物流管理与工程类、经济学及经济贸易管理类、计算机类、管理科学与工程类、土木类、水利类</t>
  </si>
  <si>
    <t>具有3年及以上工作经历。具备网络货运平台运营管理或开发，或大宗物资集采、调度等相关管理经验。</t>
    <phoneticPr fontId="8" type="noConversion"/>
  </si>
  <si>
    <t>人事关系所在地</t>
  </si>
  <si>
    <t>最低
学历</t>
  </si>
  <si>
    <t xml:space="preserve">    云南交投集团现代物流有限公司2024年管理人员招聘岗位统计表</t>
    <phoneticPr fontId="8" type="noConversion"/>
  </si>
  <si>
    <t>具有3年及以上工作经历，具备物流管理、供应链管理、招投标、合同管理或市场营销、商务谈判经验（具备其一）。</t>
    <phoneticPr fontId="8" type="noConversion"/>
  </si>
  <si>
    <t>云南省各州市</t>
    <phoneticPr fontId="8" type="noConversion"/>
  </si>
  <si>
    <t>具有3年及以上工作经历，具有煤炭、焦炭、钢材等大宗物资相关工作经历，具备供应链业务相关工作经验</t>
    <phoneticPr fontId="8" type="noConversion"/>
  </si>
  <si>
    <t>具有3年及以上财务、金融、融资等工作经历，具备融资管理或合规经营工作经验。</t>
    <phoneticPr fontId="8" type="noConversion"/>
  </si>
  <si>
    <t>计算机类、管理科学与工程类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</si>
</sst>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  <scheme val="minor"/>
    </font>
    <font>
      <sz val="9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等线"/>
      <family val="3"/>
      <charset val="134"/>
    </font>
    <font>
      <sz val="10"/>
      <color theme="1"/>
      <name val="方正仿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3" xfId="1" xr:uid="{00000000-0005-0000-0000-000031000000}"/>
    <cellStyle name="常规 5" xfId="2" xr:uid="{00000000-0005-0000-0000-00003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topLeftCell="A4" zoomScaleNormal="100" zoomScaleSheetLayoutView="100" workbookViewId="0">
      <selection activeCell="I10" sqref="I10"/>
    </sheetView>
  </sheetViews>
  <sheetFormatPr defaultColWidth="9" defaultRowHeight="12" x14ac:dyDescent="0.15"/>
  <cols>
    <col min="1" max="1" width="7.75" style="1" customWidth="1"/>
    <col min="2" max="2" width="12.625" style="5" customWidth="1"/>
    <col min="3" max="3" width="18.75" style="1" customWidth="1"/>
    <col min="4" max="4" width="5.125" style="1" customWidth="1"/>
    <col min="5" max="5" width="7.125" style="1" customWidth="1"/>
    <col min="6" max="6" width="7.375" style="1" customWidth="1"/>
    <col min="7" max="7" width="7.5" style="6" customWidth="1"/>
    <col min="8" max="8" width="4.25" style="1" customWidth="1"/>
    <col min="9" max="9" width="26.25" style="1" customWidth="1"/>
    <col min="10" max="10" width="29.875" style="1" customWidth="1"/>
    <col min="11" max="11" width="13.125" style="6" customWidth="1"/>
    <col min="12" max="12" width="15.5" style="1" customWidth="1"/>
    <col min="13" max="13" width="23.25" style="6" customWidth="1"/>
    <col min="14" max="14" width="8.5" style="6" customWidth="1"/>
    <col min="15" max="15" width="6.75" style="6" customWidth="1"/>
    <col min="16" max="16384" width="9" style="1"/>
  </cols>
  <sheetData>
    <row r="1" spans="1:15" ht="39" customHeight="1" x14ac:dyDescent="0.15">
      <c r="A1" s="20" t="s">
        <v>53</v>
      </c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6.25" customHeight="1" x14ac:dyDescent="0.15">
      <c r="A2" s="22" t="s">
        <v>0</v>
      </c>
      <c r="B2" s="22" t="s">
        <v>1</v>
      </c>
      <c r="C2" s="22" t="s">
        <v>2</v>
      </c>
      <c r="D2" s="22" t="s">
        <v>3</v>
      </c>
      <c r="E2" s="22" t="s">
        <v>51</v>
      </c>
      <c r="F2" s="22" t="s">
        <v>4</v>
      </c>
      <c r="G2" s="22" t="s">
        <v>52</v>
      </c>
      <c r="H2" s="22" t="s">
        <v>5</v>
      </c>
      <c r="I2" s="22" t="s">
        <v>6</v>
      </c>
      <c r="J2" s="22"/>
      <c r="K2" s="22" t="s">
        <v>7</v>
      </c>
      <c r="L2" s="22" t="s">
        <v>8</v>
      </c>
      <c r="M2" s="22" t="s">
        <v>9</v>
      </c>
      <c r="N2" s="22" t="s">
        <v>10</v>
      </c>
      <c r="O2" s="22" t="s">
        <v>11</v>
      </c>
    </row>
    <row r="3" spans="1:15" s="2" customFormat="1" ht="32.1" customHeight="1" x14ac:dyDescent="0.15">
      <c r="A3" s="22"/>
      <c r="B3" s="22"/>
      <c r="C3" s="22"/>
      <c r="D3" s="22"/>
      <c r="E3" s="22"/>
      <c r="F3" s="22"/>
      <c r="G3" s="22"/>
      <c r="H3" s="22"/>
      <c r="I3" s="14" t="s">
        <v>12</v>
      </c>
      <c r="J3" s="14" t="s">
        <v>13</v>
      </c>
      <c r="K3" s="22"/>
      <c r="L3" s="22"/>
      <c r="M3" s="22"/>
      <c r="N3" s="22"/>
      <c r="O3" s="22"/>
    </row>
    <row r="4" spans="1:15" s="3" customFormat="1" ht="78.95" customHeight="1" x14ac:dyDescent="0.15">
      <c r="A4" s="7">
        <f>ROW()-3</f>
        <v>1</v>
      </c>
      <c r="B4" s="8" t="s">
        <v>14</v>
      </c>
      <c r="C4" s="9" t="s">
        <v>15</v>
      </c>
      <c r="D4" s="8">
        <v>2</v>
      </c>
      <c r="E4" s="7" t="s">
        <v>16</v>
      </c>
      <c r="F4" s="7" t="s">
        <v>55</v>
      </c>
      <c r="G4" s="10" t="s">
        <v>17</v>
      </c>
      <c r="H4" s="8"/>
      <c r="I4" s="15" t="s">
        <v>44</v>
      </c>
      <c r="J4" s="15" t="s">
        <v>43</v>
      </c>
      <c r="K4" s="8"/>
      <c r="L4" s="8"/>
      <c r="M4" s="9" t="s">
        <v>54</v>
      </c>
      <c r="N4" s="9"/>
      <c r="O4" s="8"/>
    </row>
    <row r="5" spans="1:15" s="4" customFormat="1" ht="41.1" customHeight="1" x14ac:dyDescent="0.15">
      <c r="A5" s="7">
        <f t="shared" ref="A5:A11" si="0">ROW()-3</f>
        <v>2</v>
      </c>
      <c r="B5" s="8" t="s">
        <v>18</v>
      </c>
      <c r="C5" s="9" t="s">
        <v>19</v>
      </c>
      <c r="D5" s="8">
        <v>2</v>
      </c>
      <c r="E5" s="7" t="s">
        <v>16</v>
      </c>
      <c r="F5" s="7" t="s">
        <v>55</v>
      </c>
      <c r="G5" s="10" t="s">
        <v>17</v>
      </c>
      <c r="H5" s="8"/>
      <c r="I5" s="15" t="s">
        <v>20</v>
      </c>
      <c r="J5" s="15" t="s">
        <v>21</v>
      </c>
      <c r="K5" s="8" t="s">
        <v>22</v>
      </c>
      <c r="L5" s="8"/>
      <c r="M5" s="9" t="s">
        <v>23</v>
      </c>
      <c r="N5" s="9"/>
      <c r="O5" s="8"/>
    </row>
    <row r="6" spans="1:15" s="3" customFormat="1" ht="80.099999999999994" customHeight="1" x14ac:dyDescent="0.15">
      <c r="A6" s="7">
        <f t="shared" si="0"/>
        <v>3</v>
      </c>
      <c r="B6" s="8" t="s">
        <v>24</v>
      </c>
      <c r="C6" s="9" t="s">
        <v>25</v>
      </c>
      <c r="D6" s="8">
        <v>2</v>
      </c>
      <c r="E6" s="7" t="s">
        <v>16</v>
      </c>
      <c r="F6" s="7" t="s">
        <v>55</v>
      </c>
      <c r="G6" s="10" t="s">
        <v>17</v>
      </c>
      <c r="H6" s="8"/>
      <c r="I6" s="15" t="s">
        <v>26</v>
      </c>
      <c r="J6" s="15" t="s">
        <v>45</v>
      </c>
      <c r="K6" s="8"/>
      <c r="L6" s="8"/>
      <c r="M6" s="9" t="s">
        <v>50</v>
      </c>
      <c r="N6" s="9"/>
      <c r="O6" s="8"/>
    </row>
    <row r="7" spans="1:15" s="4" customFormat="1" ht="60" customHeight="1" x14ac:dyDescent="0.15">
      <c r="A7" s="7">
        <f t="shared" si="0"/>
        <v>4</v>
      </c>
      <c r="B7" s="8" t="s">
        <v>27</v>
      </c>
      <c r="C7" s="9" t="s">
        <v>28</v>
      </c>
      <c r="D7" s="8">
        <v>1</v>
      </c>
      <c r="E7" s="7" t="s">
        <v>16</v>
      </c>
      <c r="F7" s="7" t="s">
        <v>55</v>
      </c>
      <c r="G7" s="10" t="s">
        <v>17</v>
      </c>
      <c r="H7" s="8"/>
      <c r="I7" s="15" t="s">
        <v>29</v>
      </c>
      <c r="J7" s="15" t="s">
        <v>21</v>
      </c>
      <c r="K7" s="8"/>
      <c r="L7" s="8"/>
      <c r="M7" s="9" t="s">
        <v>39</v>
      </c>
      <c r="N7" s="9"/>
      <c r="O7" s="8"/>
    </row>
    <row r="8" spans="1:15" s="4" customFormat="1" ht="66" customHeight="1" x14ac:dyDescent="0.15">
      <c r="A8" s="7">
        <f t="shared" si="0"/>
        <v>5</v>
      </c>
      <c r="B8" s="8" t="s">
        <v>30</v>
      </c>
      <c r="C8" s="9" t="s">
        <v>31</v>
      </c>
      <c r="D8" s="8">
        <v>3</v>
      </c>
      <c r="E8" s="7" t="s">
        <v>16</v>
      </c>
      <c r="F8" s="7" t="s">
        <v>55</v>
      </c>
      <c r="G8" s="10" t="s">
        <v>17</v>
      </c>
      <c r="H8" s="8"/>
      <c r="I8" s="15" t="s">
        <v>49</v>
      </c>
      <c r="J8" s="15" t="s">
        <v>21</v>
      </c>
      <c r="K8" s="8"/>
      <c r="L8" s="8"/>
      <c r="M8" s="9" t="s">
        <v>56</v>
      </c>
      <c r="N8" s="9"/>
      <c r="O8" s="8"/>
    </row>
    <row r="9" spans="1:15" s="4" customFormat="1" ht="71.099999999999994" customHeight="1" x14ac:dyDescent="0.15">
      <c r="A9" s="7">
        <f t="shared" si="0"/>
        <v>6</v>
      </c>
      <c r="B9" s="8" t="s">
        <v>32</v>
      </c>
      <c r="C9" s="9" t="s">
        <v>33</v>
      </c>
      <c r="D9" s="8">
        <v>1</v>
      </c>
      <c r="E9" s="7" t="s">
        <v>16</v>
      </c>
      <c r="F9" s="7" t="s">
        <v>16</v>
      </c>
      <c r="G9" s="10" t="s">
        <v>17</v>
      </c>
      <c r="H9" s="8"/>
      <c r="I9" s="15" t="s">
        <v>42</v>
      </c>
      <c r="J9" s="15" t="s">
        <v>21</v>
      </c>
      <c r="K9" s="8"/>
      <c r="L9" s="8"/>
      <c r="M9" s="9" t="s">
        <v>57</v>
      </c>
      <c r="N9" s="9"/>
      <c r="O9" s="8"/>
    </row>
    <row r="10" spans="1:15" s="3" customFormat="1" ht="90" customHeight="1" x14ac:dyDescent="0.15">
      <c r="A10" s="7">
        <f t="shared" si="0"/>
        <v>7</v>
      </c>
      <c r="B10" s="8" t="s">
        <v>34</v>
      </c>
      <c r="C10" s="9" t="s">
        <v>35</v>
      </c>
      <c r="D10" s="8">
        <v>1</v>
      </c>
      <c r="E10" s="7" t="s">
        <v>16</v>
      </c>
      <c r="F10" s="7" t="s">
        <v>16</v>
      </c>
      <c r="G10" s="10" t="s">
        <v>17</v>
      </c>
      <c r="H10" s="8"/>
      <c r="I10" s="15" t="s">
        <v>58</v>
      </c>
      <c r="J10" s="15" t="s">
        <v>46</v>
      </c>
      <c r="K10" s="8"/>
      <c r="L10" s="8"/>
      <c r="M10" s="9" t="s">
        <v>40</v>
      </c>
      <c r="N10" s="9"/>
      <c r="O10" s="8"/>
    </row>
    <row r="11" spans="1:15" s="3" customFormat="1" ht="93" customHeight="1" x14ac:dyDescent="0.15">
      <c r="A11" s="7">
        <f t="shared" si="0"/>
        <v>8</v>
      </c>
      <c r="B11" s="8" t="s">
        <v>36</v>
      </c>
      <c r="C11" s="9" t="s">
        <v>37</v>
      </c>
      <c r="D11" s="8">
        <v>2</v>
      </c>
      <c r="E11" s="7" t="s">
        <v>16</v>
      </c>
      <c r="F11" s="7" t="s">
        <v>16</v>
      </c>
      <c r="G11" s="10" t="s">
        <v>17</v>
      </c>
      <c r="H11" s="8"/>
      <c r="I11" s="16" t="s">
        <v>38</v>
      </c>
      <c r="J11" s="16" t="s">
        <v>47</v>
      </c>
      <c r="K11" s="8"/>
      <c r="L11" s="8"/>
      <c r="M11" s="13" t="s">
        <v>41</v>
      </c>
      <c r="N11" s="9"/>
      <c r="O11" s="8"/>
    </row>
    <row r="12" spans="1:15" ht="24.75" customHeight="1" x14ac:dyDescent="0.15">
      <c r="A12" s="17" t="s">
        <v>48</v>
      </c>
      <c r="B12" s="18"/>
      <c r="C12" s="19"/>
      <c r="D12" s="11">
        <f>SUM(D4:D11)</f>
        <v>14</v>
      </c>
      <c r="E12" s="11"/>
      <c r="F12" s="11"/>
      <c r="G12" s="12"/>
      <c r="H12" s="11"/>
      <c r="I12" s="11"/>
      <c r="J12" s="11"/>
      <c r="K12" s="12"/>
      <c r="L12" s="11"/>
      <c r="M12" s="12"/>
      <c r="N12" s="12"/>
      <c r="O12" s="12"/>
    </row>
  </sheetData>
  <mergeCells count="16">
    <mergeCell ref="A12:C12"/>
    <mergeCell ref="A1:O1"/>
    <mergeCell ref="I2:J2"/>
    <mergeCell ref="A2:A3"/>
    <mergeCell ref="B2:B3"/>
    <mergeCell ref="C2:C3"/>
    <mergeCell ref="D2:D3"/>
    <mergeCell ref="F2:F3"/>
    <mergeCell ref="G2:G3"/>
    <mergeCell ref="H2:H3"/>
    <mergeCell ref="K2:K3"/>
    <mergeCell ref="L2:L3"/>
    <mergeCell ref="M2:M3"/>
    <mergeCell ref="E2:E3"/>
    <mergeCell ref="N2:N3"/>
    <mergeCell ref="O2:O3"/>
  </mergeCells>
  <phoneticPr fontId="8" type="noConversion"/>
  <pageMargins left="0.75138888888888899" right="0.75138888888888899" top="0.51180555555555596" bottom="0.47222222222222199" header="0.5" footer="0.5"/>
  <pageSetup paperSize="9" scale="67" orientation="landscape" r:id="rId1"/>
  <rowBreaks count="1" manualBreakCount="1">
    <brk id="1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社会招聘</vt:lpstr>
      <vt:lpstr>社会招聘!Print_Area</vt:lpstr>
      <vt:lpstr>社会招聘!Print_Titles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赵俊</cp:lastModifiedBy>
  <cp:lastPrinted>2024-08-02T00:28:56Z</cp:lastPrinted>
  <dcterms:created xsi:type="dcterms:W3CDTF">2024-06-20T03:59:31Z</dcterms:created>
  <dcterms:modified xsi:type="dcterms:W3CDTF">2024-08-05T09:15:10Z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3342C776482C444C96A61C9543D11511_11</vt:lpwstr>
  </property>
  <property fmtid="{D5CDD505-2E9C-101B-9397-08002B2CF9AE}" pid="3" name="KSOProductBuildVer">
    <vt:lpwstr>2052-12.1.0.16929</vt:lpwstr>
  </property>
</Properties>
</file>