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本科及以上" sheetId="1" r:id="rId1"/>
  </sheets>
  <definedNames>
    <definedName name="_xlnm._FilterDatabase" localSheetId="0" hidden="1">本科及以上!$E$2:$L$18</definedName>
    <definedName name="_xlnm.Print_Area" localSheetId="0">本科及以上!$A$1:$R$19</definedName>
    <definedName name="_xlnm.Print_Titles" localSheetId="0">本科及以上!$3:$4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<sst xmlns="http://schemas.openxmlformats.org/spreadsheetml/2006/main" count="207" uniqueCount="105">
  <si>
    <t>附件：1</t>
  </si>
  <si>
    <t xml:space="preserve">附件1 </t>
  </si>
  <si>
    <t>达茂联合旗2024年事业单位引进高层次和紧缺急需人才岗位表</t>
  </si>
  <si>
    <t>序号</t>
  </si>
  <si>
    <t>主管部门</t>
  </si>
  <si>
    <t>招考地区</t>
  </si>
  <si>
    <t>单位名称</t>
  </si>
  <si>
    <t>单位性质</t>
  </si>
  <si>
    <t>岗位类别</t>
  </si>
  <si>
    <t>人数</t>
  </si>
  <si>
    <t>要求条件</t>
  </si>
  <si>
    <t>暂定出行人员</t>
  </si>
  <si>
    <t>单位联系人</t>
  </si>
  <si>
    <t>联系电话</t>
  </si>
  <si>
    <t>设岗理由</t>
  </si>
  <si>
    <t>学历要求</t>
  </si>
  <si>
    <t>专业要求</t>
  </si>
  <si>
    <t>能力及其他要求</t>
  </si>
  <si>
    <t>相关待遇</t>
  </si>
  <si>
    <t>姓名</t>
  </si>
  <si>
    <t>职务</t>
  </si>
  <si>
    <t>联系方式</t>
  </si>
  <si>
    <t>旗自然资源局</t>
  </si>
  <si>
    <t>达茂联合旗</t>
  </si>
  <si>
    <t>达茂联合旗希拉穆仁自然资源所</t>
  </si>
  <si>
    <t>事业单位</t>
  </si>
  <si>
    <t>专业技术岗</t>
  </si>
  <si>
    <t>第二轮“双一流”建设高校全日制本科</t>
  </si>
  <si>
    <t>本科：农业资源与环境090201</t>
  </si>
  <si>
    <t>1.全日制本科生不超过28周岁（1996年7月以后出生）。
2.不接受以第二学位报考。</t>
  </si>
  <si>
    <t>事业编待遇</t>
  </si>
  <si>
    <t>敖登图亚</t>
  </si>
  <si>
    <t>自然资源局副局长</t>
  </si>
  <si>
    <t>郭昕雨</t>
  </si>
  <si>
    <t>0472-8421850</t>
  </si>
  <si>
    <t>作为我旗土地主管部门，为切实保护好耕地和永久基本农田，实施好补充耕地项目，支持农业健康发展，保障国家粮食安全，需储备和培养农业资源与环境相关人才。</t>
  </si>
  <si>
    <t>达茂联合旗明安自然资源所</t>
  </si>
  <si>
    <t>第二轮“双一流”建设高校全日制本科，国内普通高校全日制硕士研究生及以上人员</t>
  </si>
  <si>
    <t>本科：土地资源管理120404、
地理科学070501
研究生：土地资源管理120405、地图学与地理信息系统070503</t>
  </si>
  <si>
    <t>1.全日制本科生不超过28周岁（1996年7月以后出生）；全日制硕士研究生不超过35周岁（1989年7月以后出生）；全日制博士研究生不超过45周岁（1979年6月30日以后出生）；
2.不接受以第二学位报考。</t>
  </si>
  <si>
    <t>作为我旗土地主管部门，为做好土地要素保障，需储备和培养土地资源管理相关人才；同时为满足新时期自然资源工作需求，做好卫片执法、国土变更调查、探矿等相关工作，需储备和培养地理科学相关人才。</t>
  </si>
  <si>
    <t>旗文旅局</t>
  </si>
  <si>
    <t>达茂联合旗乌兰牧骑</t>
  </si>
  <si>
    <t>专业技术岗1</t>
  </si>
  <si>
    <t>全日制本科及以上</t>
  </si>
  <si>
    <t>本科：音乐表演130201、
音乐学130202、
作曲与作曲技术理论130203、
流行音乐130209T、
音乐教育130212T
研究生：音乐学 1302</t>
  </si>
  <si>
    <t>1.全日制本科生不超过28周岁（1996年7月以后出生）；全日制硕士研究生不超过35周岁（1989年7月以后出生）；全日制博士研究生不超过45周岁（1979年6月30日以后出生）；
2.不接受以第二学位报考；
3.声乐演员，限男性；
4.蒙汉兼通；
5.“一专多能”人才（掌握器乐、舞蹈、表演等专业）。</t>
  </si>
  <si>
    <t>恩和、
潘鑫磊</t>
  </si>
  <si>
    <t>乌兰牧骑队长、办公室主任</t>
  </si>
  <si>
    <t>13947226399
15847205556</t>
  </si>
  <si>
    <t>由于队内之前2名声乐演员因伤病、年龄等因素已转入乡镇文化站工作，目前严重短缺2名声乐演员。</t>
  </si>
  <si>
    <t>专业技术岗2</t>
  </si>
  <si>
    <t>1.全日制本科生不超过28周岁（1996年7月以后出生）；全日制硕士研究生不超过35周岁（1989年7月以后出生）；全日制博士研究生不超过45周岁（1979年6月30日以后出生）；
2.不接受以第二学位报考；
3.声乐演员，限女性；
4.蒙汉兼通；
5.“一专多能”人才（掌握器乐、舞蹈、表演等专业）。</t>
  </si>
  <si>
    <t>达茂联合旗文物保护中心</t>
  </si>
  <si>
    <t>本科：历史学060101、
播音与主持艺术130309、
文物与博物馆学060104、
法学030101K
研究生：历史学06、
法学理论030101</t>
  </si>
  <si>
    <t>1.全日制本科生不超过28周岁（1996年7月以后出生）；全日制硕士研究生不超过35周岁（1989年7月以后出生）；全日制博士研究生不超过45周岁（1979年6月30日以后出生）；
2.不接受以第二学位报考；
3.工作条件艰苦，经常下乡外出，适宜男性。</t>
  </si>
  <si>
    <t>乔志杰</t>
  </si>
  <si>
    <t>文保中心主任</t>
  </si>
  <si>
    <t>1.从事文博工作的人员需要具备一定的播音主持技能，在进行学术研究、文化传播和展览解说等工作时，能够清晰流畅地表达自己的思想和观点，更好的吸引观众。
2.随着社会的发展和进步，传统的文博展示方式也在不断转变和更新。现代的文博展览和宣传往往需要更加生动、直观和多样化的呈现方式，而播音主持专业的学生正是具备这种能力的人才。</t>
  </si>
  <si>
    <t>旗交通局</t>
  </si>
  <si>
    <t>达茂联合旗交通运输事业发展中心</t>
  </si>
  <si>
    <t>本科：计算机科学与技术080901；
研究生：计算机应用技术081203</t>
  </si>
  <si>
    <t>王辉</t>
  </si>
  <si>
    <t>副主任</t>
  </si>
  <si>
    <t>因工作涉及数据库更新、统计报送,涉密项目信息和资料填报、有关公路系统管理、流量监控以及内部系统维护、网络安全维护等工作,需专业技术人员专职负责全单位各个服务端口、服务器,内部网络后台等进行梳理和维护的有关工作,目前我中心无此方面专业技术人员,需招聘计算机专业人才1名。</t>
  </si>
  <si>
    <t>达茂联合旗交通运输综合保障中心</t>
  </si>
  <si>
    <t>本科：交通运输081801       
研究生：交通运输规划与管理082308</t>
  </si>
  <si>
    <t>吴斌
刘佳</t>
  </si>
  <si>
    <t xml:space="preserve">主任
</t>
  </si>
  <si>
    <t>13847264107
13848201005</t>
  </si>
  <si>
    <t xml:space="preserve">
因工作具有道路运输管理、公路工程质量技术监督等职能,目前我中心无此方面专业技术人员,需招聘交通运输专业人才1名;道路桥梁专业人才2名。</t>
  </si>
  <si>
    <t>本科：道路桥梁与渡河工程081006T</t>
  </si>
  <si>
    <t>1.全日制本科生不超过28周岁（1996年7月以后出生）；
2.不接受以第二学位报考；
3.工作条件艰苦，经常下乡外出，适宜男性。</t>
  </si>
  <si>
    <t>达茂巴润工业园区管委会</t>
  </si>
  <si>
    <t>内蒙古包头达茂巴润工业园区综合事务服务中心</t>
  </si>
  <si>
    <t>本科：经济学类0201、
化学类0703、
化工与制药类0813
研究生：理论经济学0201、
化学类0703、
化学工程与技术0817</t>
  </si>
  <si>
    <t>韩立新</t>
  </si>
  <si>
    <t>管委会副主任</t>
  </si>
  <si>
    <t>巴润工业园区化工集中区，需要化工方面的人才，为园区企业安全生产保驾护航；为完善园区产业结构，需要经济类方面人才，以便更好的服务企业，助力园区高质量发展。</t>
  </si>
  <si>
    <t>旗委编办</t>
  </si>
  <si>
    <t>达茂联合旗机构编制综合保障中心</t>
  </si>
  <si>
    <t>本科：法学类0301
研究生：法律0351</t>
  </si>
  <si>
    <t>满都拉</t>
  </si>
  <si>
    <t>13848235177</t>
  </si>
  <si>
    <t>贯彻落实机构编制管理法律、法规和规章，为机构编制工作的开展提供有力保障。</t>
  </si>
  <si>
    <t>旗发改委</t>
  </si>
  <si>
    <t>达茂联合旗投资促进中心</t>
  </si>
  <si>
    <t>本科：经济学类0201、
金融学类0203
研究生：金融类0251</t>
  </si>
  <si>
    <t>1.全日制本科生不超过28周岁（1996年7月以后出生）；全日制硕士研究生不超过35周岁（1989年7月以后出生）；全日制博士研究生不超过45周岁（1979年6月30日以后出生）；
2.不接受以第二学位报考；
3.有较强的沟通交流能力，吃苦耐劳；由于工作原因需要长期外出，适宜男性。</t>
  </si>
  <si>
    <t>叶晓峰</t>
  </si>
  <si>
    <t>参与领导班子工作</t>
  </si>
  <si>
    <t>13015243762</t>
  </si>
  <si>
    <t>由于我中心承载招商任务繁重，需要经常外出招商、举办和参加一些招商活动。当前人员短缺且有空编，需要补充人员。</t>
  </si>
  <si>
    <t>旗教育局</t>
  </si>
  <si>
    <t>达茂联合旗百灵庙中学</t>
  </si>
  <si>
    <t>本科：日语050207
研究生：日语语言文学050205</t>
  </si>
  <si>
    <t>1.全日制本科生不超过28周岁（1996年7月以后出生）；全日制硕士研究生不超过35周岁（1989年7月以后出生）；全日制博士研究生不超过45周岁（1979年6月30日以后出生）；
2.不接受以第二学位报考；
3.具有相应教师资格证。</t>
  </si>
  <si>
    <t>姜文亮</t>
  </si>
  <si>
    <t>0472-8422464</t>
  </si>
  <si>
    <t>百灵庙中学已开设小语种日语课，目前只有1名正式日语教师，另外一名教师为英语专业（二学位为日语），为保证授课质量，需引进1名日语老师。</t>
  </si>
  <si>
    <t>达茂联合旗百灵庙第一小学</t>
  </si>
  <si>
    <t>本科：数学与应用数学070101
研究生：应用数学070104、
学科教学（数学）045104</t>
  </si>
  <si>
    <t>由于数学教师退休导致数学老师短缺，现有人员无法满足正常授课。</t>
  </si>
  <si>
    <t>达茂联合旗百灵庙第二小学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</si>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</sst>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6"/>
      <name val="仿宋"/>
      <charset val="134"/>
    </font>
    <font>
      <b/>
      <sz val="14"/>
      <name val="宋体"/>
      <charset val="134"/>
      <scheme val="minor"/>
    </font>
    <font>
      <sz val="24"/>
      <name val="方正小标宋简体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center" vertical="top" wrapText="1"/>
    </xf>
    <xf numFmtId="0" fontId="8" fillId="0" borderId="1" xfId="0" applyFont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4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tabSelected="1" view="pageBreakPreview" zoomScale="70" zoomScaleNormal="100" topLeftCell="C1" workbookViewId="0">
      <pane ySplit="4" topLeftCell="A5" activePane="bottomLeft" state="frozen"/>
      <selection/>
      <selection pane="bottomLeft" activeCell="R5" sqref="R5"/>
    </sheetView>
  </sheetViews>
  <sheetFormatPr defaultColWidth="9.63333333333333" defaultRowHeight="14.25"/>
  <cols>
    <col min="1" max="1" width="8.75833333333333" hidden="1" customWidth="1"/>
    <col min="2" max="2" width="8.75833333333333" style="3" hidden="1" customWidth="1"/>
    <col min="3" max="3" width="7.45833333333333" style="3" customWidth="1"/>
    <col min="4" max="4" width="15.0666666666667" style="3" hidden="1" customWidth="1"/>
    <col min="5" max="5" width="14.9166666666667" style="4" customWidth="1"/>
    <col min="6" max="6" width="12.8583333333333" style="4" customWidth="1"/>
    <col min="7" max="7" width="14.8666666666667" style="5" customWidth="1"/>
    <col min="8" max="8" width="6.98333333333333" style="3" customWidth="1"/>
    <col min="9" max="9" width="20.3083333333333" style="3" customWidth="1"/>
    <col min="10" max="10" width="34.5083333333333" style="6" customWidth="1"/>
    <col min="11" max="11" width="60.625" style="7" customWidth="1"/>
    <col min="12" max="12" width="14.6" style="3" customWidth="1"/>
    <col min="13" max="13" width="11.275" style="4" hidden="1" customWidth="1"/>
    <col min="14" max="14" width="10.4416666666667" style="4" hidden="1" customWidth="1"/>
    <col min="15" max="15" width="11.9416666666667" style="8" hidden="1" customWidth="1"/>
    <col min="16" max="16" width="10.7916666666667" style="3" hidden="1" customWidth="1"/>
    <col min="17" max="17" width="13.1666666666667" style="8" hidden="1" customWidth="1"/>
    <col min="18" max="18" width="62.2083333333333" style="3" customWidth="1"/>
  </cols>
  <sheetData>
    <row r="1" s="1" customFormat="1" ht="31" customHeight="1" spans="1:18">
      <c r="A1" s="9" t="s">
        <v>0</v>
      </c>
      <c r="B1" s="10"/>
      <c r="C1" s="11" t="s">
        <v>1</v>
      </c>
      <c r="D1" s="11"/>
      <c r="E1" s="11"/>
      <c r="F1" s="9"/>
      <c r="G1" s="12"/>
      <c r="H1" s="9"/>
      <c r="I1" s="9"/>
      <c r="J1" s="24"/>
      <c r="K1" s="9"/>
      <c r="L1" s="9"/>
      <c r="M1" s="9"/>
      <c r="N1" s="9"/>
      <c r="O1" s="25"/>
      <c r="P1" s="10"/>
      <c r="Q1" s="35"/>
      <c r="R1" s="10"/>
    </row>
    <row r="2" ht="35" customHeight="1" spans="1:18">
      <c r="A2" s="13"/>
      <c r="B2" s="14"/>
      <c r="C2" s="15" t="s">
        <v>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ht="29" customHeight="1" spans="1:18">
      <c r="A3" s="16" t="s">
        <v>3</v>
      </c>
      <c r="B3" s="16" t="s">
        <v>4</v>
      </c>
      <c r="C3" s="17" t="s">
        <v>3</v>
      </c>
      <c r="D3" s="17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26"/>
      <c r="K3" s="16"/>
      <c r="L3" s="16"/>
      <c r="M3" s="27" t="s">
        <v>11</v>
      </c>
      <c r="N3" s="27"/>
      <c r="O3" s="28"/>
      <c r="P3" s="16" t="s">
        <v>12</v>
      </c>
      <c r="Q3" s="28" t="s">
        <v>13</v>
      </c>
      <c r="R3" s="16" t="s">
        <v>14</v>
      </c>
    </row>
    <row r="4" ht="32" customHeight="1" spans="1:18">
      <c r="A4" s="16"/>
      <c r="B4" s="16"/>
      <c r="C4" s="18"/>
      <c r="D4" s="18"/>
      <c r="E4" s="16"/>
      <c r="F4" s="16"/>
      <c r="G4" s="16"/>
      <c r="H4" s="16"/>
      <c r="I4" s="16" t="s">
        <v>15</v>
      </c>
      <c r="J4" s="16" t="s">
        <v>16</v>
      </c>
      <c r="K4" s="16" t="s">
        <v>17</v>
      </c>
      <c r="L4" s="16" t="s">
        <v>18</v>
      </c>
      <c r="M4" s="27" t="s">
        <v>19</v>
      </c>
      <c r="N4" s="27" t="s">
        <v>20</v>
      </c>
      <c r="O4" s="28" t="s">
        <v>21</v>
      </c>
      <c r="P4" s="16"/>
      <c r="Q4" s="28"/>
      <c r="R4" s="16"/>
    </row>
    <row r="5" ht="78" customHeight="1" spans="1:18">
      <c r="A5" s="19">
        <v>1</v>
      </c>
      <c r="B5" s="20" t="s">
        <v>22</v>
      </c>
      <c r="C5" s="20">
        <v>1</v>
      </c>
      <c r="D5" s="20" t="s">
        <v>23</v>
      </c>
      <c r="E5" s="20" t="s">
        <v>24</v>
      </c>
      <c r="F5" s="20" t="s">
        <v>25</v>
      </c>
      <c r="G5" s="19" t="s">
        <v>26</v>
      </c>
      <c r="H5" s="20">
        <v>1</v>
      </c>
      <c r="I5" s="19" t="s">
        <v>27</v>
      </c>
      <c r="J5" s="19" t="s">
        <v>28</v>
      </c>
      <c r="K5" s="29" t="s">
        <v>29</v>
      </c>
      <c r="L5" s="20" t="s">
        <v>30</v>
      </c>
      <c r="M5" s="20" t="s">
        <v>31</v>
      </c>
      <c r="N5" s="20" t="s">
        <v>32</v>
      </c>
      <c r="O5" s="30">
        <v>13804778701</v>
      </c>
      <c r="P5" s="20" t="s">
        <v>33</v>
      </c>
      <c r="Q5" s="30" t="s">
        <v>34</v>
      </c>
      <c r="R5" s="31" t="s">
        <v>35</v>
      </c>
    </row>
    <row r="6" ht="108" customHeight="1" spans="1:18">
      <c r="A6" s="19">
        <v>2</v>
      </c>
      <c r="B6" s="20"/>
      <c r="C6" s="20">
        <v>2</v>
      </c>
      <c r="D6" s="20" t="s">
        <v>23</v>
      </c>
      <c r="E6" s="20" t="s">
        <v>36</v>
      </c>
      <c r="F6" s="20" t="s">
        <v>25</v>
      </c>
      <c r="G6" s="19" t="s">
        <v>26</v>
      </c>
      <c r="H6" s="20">
        <v>1</v>
      </c>
      <c r="I6" s="19" t="s">
        <v>37</v>
      </c>
      <c r="J6" s="19" t="s">
        <v>38</v>
      </c>
      <c r="K6" s="29" t="s">
        <v>39</v>
      </c>
      <c r="L6" s="20" t="s">
        <v>30</v>
      </c>
      <c r="M6" s="20" t="s">
        <v>31</v>
      </c>
      <c r="N6" s="20" t="s">
        <v>32</v>
      </c>
      <c r="O6" s="30">
        <v>13804778701</v>
      </c>
      <c r="P6" s="20" t="s">
        <v>33</v>
      </c>
      <c r="Q6" s="30" t="s">
        <v>34</v>
      </c>
      <c r="R6" s="31" t="s">
        <v>40</v>
      </c>
    </row>
    <row r="7" ht="166" customHeight="1" spans="1:18">
      <c r="A7" s="19">
        <v>3</v>
      </c>
      <c r="B7" s="20" t="s">
        <v>41</v>
      </c>
      <c r="C7" s="20">
        <v>3</v>
      </c>
      <c r="D7" s="20" t="s">
        <v>23</v>
      </c>
      <c r="E7" s="20" t="s">
        <v>42</v>
      </c>
      <c r="F7" s="20" t="s">
        <v>25</v>
      </c>
      <c r="G7" s="19" t="s">
        <v>43</v>
      </c>
      <c r="H7" s="19">
        <v>1</v>
      </c>
      <c r="I7" s="19" t="s">
        <v>44</v>
      </c>
      <c r="J7" s="19" t="s">
        <v>45</v>
      </c>
      <c r="K7" s="29" t="s">
        <v>46</v>
      </c>
      <c r="L7" s="20" t="s">
        <v>30</v>
      </c>
      <c r="M7" s="20" t="s">
        <v>47</v>
      </c>
      <c r="N7" s="20" t="s">
        <v>48</v>
      </c>
      <c r="O7" s="30" t="s">
        <v>49</v>
      </c>
      <c r="P7" s="20" t="s">
        <v>33</v>
      </c>
      <c r="Q7" s="30" t="s">
        <v>34</v>
      </c>
      <c r="R7" s="31" t="s">
        <v>50</v>
      </c>
    </row>
    <row r="8" ht="164" customHeight="1" spans="1:18">
      <c r="A8" s="19"/>
      <c r="B8" s="20"/>
      <c r="C8" s="20">
        <v>4</v>
      </c>
      <c r="D8" s="20" t="s">
        <v>23</v>
      </c>
      <c r="E8" s="20" t="s">
        <v>42</v>
      </c>
      <c r="F8" s="20" t="s">
        <v>25</v>
      </c>
      <c r="G8" s="19" t="s">
        <v>51</v>
      </c>
      <c r="H8" s="19">
        <v>1</v>
      </c>
      <c r="I8" s="19" t="s">
        <v>44</v>
      </c>
      <c r="J8" s="19" t="s">
        <v>45</v>
      </c>
      <c r="K8" s="29" t="s">
        <v>52</v>
      </c>
      <c r="L8" s="20" t="s">
        <v>30</v>
      </c>
      <c r="M8" s="20"/>
      <c r="N8" s="20"/>
      <c r="O8" s="30"/>
      <c r="P8" s="20" t="s">
        <v>33</v>
      </c>
      <c r="Q8" s="30" t="s">
        <v>34</v>
      </c>
      <c r="R8" s="31"/>
    </row>
    <row r="9" ht="148" customHeight="1" spans="1:18">
      <c r="A9" s="19">
        <v>4</v>
      </c>
      <c r="B9" s="20"/>
      <c r="C9" s="20">
        <v>5</v>
      </c>
      <c r="D9" s="20" t="s">
        <v>23</v>
      </c>
      <c r="E9" s="20" t="s">
        <v>53</v>
      </c>
      <c r="F9" s="20" t="s">
        <v>25</v>
      </c>
      <c r="G9" s="19" t="s">
        <v>26</v>
      </c>
      <c r="H9" s="19">
        <v>1</v>
      </c>
      <c r="I9" s="19" t="s">
        <v>37</v>
      </c>
      <c r="J9" s="19" t="s">
        <v>54</v>
      </c>
      <c r="K9" s="29" t="s">
        <v>55</v>
      </c>
      <c r="L9" s="20" t="s">
        <v>30</v>
      </c>
      <c r="M9" s="20" t="s">
        <v>56</v>
      </c>
      <c r="N9" s="20" t="s">
        <v>57</v>
      </c>
      <c r="O9" s="30">
        <v>13847253111</v>
      </c>
      <c r="P9" s="20" t="s">
        <v>33</v>
      </c>
      <c r="Q9" s="30" t="s">
        <v>34</v>
      </c>
      <c r="R9" s="31" t="s">
        <v>58</v>
      </c>
    </row>
    <row r="10" customFormat="1" ht="120" customHeight="1" spans="1:18">
      <c r="A10" s="19">
        <v>5</v>
      </c>
      <c r="B10" s="20" t="s">
        <v>59</v>
      </c>
      <c r="C10" s="20">
        <v>6</v>
      </c>
      <c r="D10" s="20" t="s">
        <v>23</v>
      </c>
      <c r="E10" s="20" t="s">
        <v>60</v>
      </c>
      <c r="F10" s="20" t="s">
        <v>25</v>
      </c>
      <c r="G10" s="19" t="s">
        <v>26</v>
      </c>
      <c r="H10" s="19">
        <v>1</v>
      </c>
      <c r="I10" s="19" t="s">
        <v>37</v>
      </c>
      <c r="J10" s="20" t="s">
        <v>61</v>
      </c>
      <c r="K10" s="31" t="s">
        <v>39</v>
      </c>
      <c r="L10" s="20" t="s">
        <v>30</v>
      </c>
      <c r="M10" s="20" t="s">
        <v>62</v>
      </c>
      <c r="N10" s="20" t="s">
        <v>63</v>
      </c>
      <c r="O10" s="30">
        <v>13848297955</v>
      </c>
      <c r="P10" s="20" t="s">
        <v>33</v>
      </c>
      <c r="Q10" s="30" t="s">
        <v>34</v>
      </c>
      <c r="R10" s="31" t="s">
        <v>64</v>
      </c>
    </row>
    <row r="11" customFormat="1" ht="112" customHeight="1" spans="1:18">
      <c r="A11" s="20">
        <v>7</v>
      </c>
      <c r="B11" s="20" t="s">
        <v>59</v>
      </c>
      <c r="C11" s="20">
        <v>7</v>
      </c>
      <c r="D11" s="20" t="s">
        <v>23</v>
      </c>
      <c r="E11" s="20" t="s">
        <v>65</v>
      </c>
      <c r="F11" s="20" t="s">
        <v>25</v>
      </c>
      <c r="G11" s="19" t="s">
        <v>43</v>
      </c>
      <c r="H11" s="20">
        <v>1</v>
      </c>
      <c r="I11" s="19" t="s">
        <v>37</v>
      </c>
      <c r="J11" s="19" t="s">
        <v>66</v>
      </c>
      <c r="K11" s="29" t="s">
        <v>55</v>
      </c>
      <c r="L11" s="20" t="s">
        <v>30</v>
      </c>
      <c r="M11" s="20" t="s">
        <v>67</v>
      </c>
      <c r="N11" s="20" t="s">
        <v>68</v>
      </c>
      <c r="O11" s="20" t="s">
        <v>69</v>
      </c>
      <c r="P11" s="20" t="s">
        <v>33</v>
      </c>
      <c r="Q11" s="30" t="s">
        <v>34</v>
      </c>
      <c r="R11" s="31" t="s">
        <v>70</v>
      </c>
    </row>
    <row r="12" customFormat="1" ht="77" customHeight="1" spans="1:18">
      <c r="A12" s="20"/>
      <c r="B12" s="20"/>
      <c r="C12" s="20">
        <v>8</v>
      </c>
      <c r="D12" s="20" t="s">
        <v>23</v>
      </c>
      <c r="E12" s="20" t="s">
        <v>65</v>
      </c>
      <c r="F12" s="20" t="s">
        <v>25</v>
      </c>
      <c r="G12" s="19" t="s">
        <v>51</v>
      </c>
      <c r="H12" s="20">
        <v>2</v>
      </c>
      <c r="I12" s="19" t="s">
        <v>27</v>
      </c>
      <c r="J12" s="19" t="s">
        <v>71</v>
      </c>
      <c r="K12" s="29" t="s">
        <v>72</v>
      </c>
      <c r="L12" s="20" t="s">
        <v>30</v>
      </c>
      <c r="M12" s="20"/>
      <c r="N12" s="20"/>
      <c r="O12" s="20"/>
      <c r="P12" s="20" t="s">
        <v>33</v>
      </c>
      <c r="Q12" s="30" t="s">
        <v>34</v>
      </c>
      <c r="R12" s="31"/>
    </row>
    <row r="13" customFormat="1" ht="111" customHeight="1" spans="1:18">
      <c r="A13" s="20">
        <v>8</v>
      </c>
      <c r="B13" s="20" t="s">
        <v>73</v>
      </c>
      <c r="C13" s="20">
        <v>9</v>
      </c>
      <c r="D13" s="20" t="s">
        <v>23</v>
      </c>
      <c r="E13" s="20" t="s">
        <v>74</v>
      </c>
      <c r="F13" s="20" t="s">
        <v>25</v>
      </c>
      <c r="G13" s="19" t="s">
        <v>26</v>
      </c>
      <c r="H13" s="20">
        <v>1</v>
      </c>
      <c r="I13" s="19" t="s">
        <v>37</v>
      </c>
      <c r="J13" s="19" t="s">
        <v>75</v>
      </c>
      <c r="K13" s="31" t="s">
        <v>39</v>
      </c>
      <c r="L13" s="20" t="s">
        <v>30</v>
      </c>
      <c r="M13" s="20" t="s">
        <v>76</v>
      </c>
      <c r="N13" s="20" t="s">
        <v>77</v>
      </c>
      <c r="O13" s="30">
        <v>18947241788</v>
      </c>
      <c r="P13" s="20" t="s">
        <v>33</v>
      </c>
      <c r="Q13" s="30" t="s">
        <v>34</v>
      </c>
      <c r="R13" s="31" t="s">
        <v>78</v>
      </c>
    </row>
    <row r="14" customFormat="1" ht="115" customHeight="1" spans="1:18">
      <c r="A14" s="20">
        <v>9</v>
      </c>
      <c r="B14" s="20" t="s">
        <v>79</v>
      </c>
      <c r="C14" s="20">
        <v>10</v>
      </c>
      <c r="D14" s="20" t="s">
        <v>23</v>
      </c>
      <c r="E14" s="20" t="s">
        <v>80</v>
      </c>
      <c r="F14" s="20" t="s">
        <v>25</v>
      </c>
      <c r="G14" s="19" t="s">
        <v>26</v>
      </c>
      <c r="H14" s="20">
        <v>1</v>
      </c>
      <c r="I14" s="19" t="s">
        <v>37</v>
      </c>
      <c r="J14" s="20" t="s">
        <v>81</v>
      </c>
      <c r="K14" s="31" t="s">
        <v>39</v>
      </c>
      <c r="L14" s="20" t="s">
        <v>30</v>
      </c>
      <c r="M14" s="20" t="s">
        <v>82</v>
      </c>
      <c r="N14" s="20" t="s">
        <v>63</v>
      </c>
      <c r="O14" s="36" t="s">
        <v>83</v>
      </c>
      <c r="P14" s="20" t="s">
        <v>33</v>
      </c>
      <c r="Q14" s="30" t="s">
        <v>34</v>
      </c>
      <c r="R14" s="31" t="s">
        <v>84</v>
      </c>
    </row>
    <row r="15" s="2" customFormat="1" ht="134" customHeight="1" spans="1:18">
      <c r="A15" s="20">
        <v>10</v>
      </c>
      <c r="B15" s="19" t="s">
        <v>85</v>
      </c>
      <c r="C15" s="20">
        <v>11</v>
      </c>
      <c r="D15" s="20" t="s">
        <v>23</v>
      </c>
      <c r="E15" s="19" t="s">
        <v>86</v>
      </c>
      <c r="F15" s="19" t="s">
        <v>25</v>
      </c>
      <c r="G15" s="19" t="s">
        <v>26</v>
      </c>
      <c r="H15" s="19">
        <v>1</v>
      </c>
      <c r="I15" s="19" t="s">
        <v>37</v>
      </c>
      <c r="J15" s="19" t="s">
        <v>87</v>
      </c>
      <c r="K15" s="29" t="s">
        <v>88</v>
      </c>
      <c r="L15" s="19" t="s">
        <v>30</v>
      </c>
      <c r="M15" s="19" t="s">
        <v>89</v>
      </c>
      <c r="N15" s="19" t="s">
        <v>90</v>
      </c>
      <c r="O15" s="37" t="s">
        <v>91</v>
      </c>
      <c r="P15" s="20" t="s">
        <v>33</v>
      </c>
      <c r="Q15" s="30" t="s">
        <v>34</v>
      </c>
      <c r="R15" s="31" t="s">
        <v>92</v>
      </c>
    </row>
    <row r="16" customFormat="1" ht="115" customHeight="1" spans="1:18">
      <c r="A16" s="20">
        <v>11</v>
      </c>
      <c r="B16" s="20" t="s">
        <v>93</v>
      </c>
      <c r="C16" s="20">
        <v>12</v>
      </c>
      <c r="D16" s="20" t="s">
        <v>23</v>
      </c>
      <c r="E16" s="20" t="s">
        <v>94</v>
      </c>
      <c r="F16" s="20" t="s">
        <v>25</v>
      </c>
      <c r="G16" s="19" t="s">
        <v>26</v>
      </c>
      <c r="H16" s="20">
        <v>1</v>
      </c>
      <c r="I16" s="19" t="s">
        <v>44</v>
      </c>
      <c r="J16" s="20" t="s">
        <v>95</v>
      </c>
      <c r="K16" s="31" t="s">
        <v>96</v>
      </c>
      <c r="L16" s="20" t="s">
        <v>30</v>
      </c>
      <c r="M16" s="20"/>
      <c r="N16" s="20"/>
      <c r="O16" s="20"/>
      <c r="P16" s="20" t="s">
        <v>97</v>
      </c>
      <c r="Q16" s="20" t="s">
        <v>98</v>
      </c>
      <c r="R16" s="31" t="s">
        <v>99</v>
      </c>
    </row>
    <row r="17" customFormat="1" ht="112" customHeight="1" spans="1:18">
      <c r="A17" s="19">
        <v>12</v>
      </c>
      <c r="B17" s="19" t="s">
        <v>93</v>
      </c>
      <c r="C17" s="20">
        <v>13</v>
      </c>
      <c r="D17" s="20" t="s">
        <v>23</v>
      </c>
      <c r="E17" s="20" t="s">
        <v>100</v>
      </c>
      <c r="F17" s="20" t="s">
        <v>25</v>
      </c>
      <c r="G17" s="19" t="s">
        <v>26</v>
      </c>
      <c r="H17" s="20">
        <v>1</v>
      </c>
      <c r="I17" s="20" t="s">
        <v>44</v>
      </c>
      <c r="J17" s="20" t="s">
        <v>101</v>
      </c>
      <c r="K17" s="31" t="s">
        <v>96</v>
      </c>
      <c r="L17" s="19" t="s">
        <v>30</v>
      </c>
      <c r="M17" s="32"/>
      <c r="N17" s="32"/>
      <c r="O17" s="32"/>
      <c r="P17" s="20" t="s">
        <v>97</v>
      </c>
      <c r="Q17" s="20" t="s">
        <v>98</v>
      </c>
      <c r="R17" s="31" t="s">
        <v>102</v>
      </c>
    </row>
    <row r="18" customFormat="1" ht="113" customHeight="1" spans="1:18">
      <c r="A18" s="19"/>
      <c r="B18" s="19"/>
      <c r="C18" s="20">
        <v>14</v>
      </c>
      <c r="D18" s="20" t="s">
        <v>23</v>
      </c>
      <c r="E18" s="20" t="s">
        <v>103</v>
      </c>
      <c r="F18" s="20" t="s">
        <v>25</v>
      </c>
      <c r="G18" s="19" t="s">
        <v>26</v>
      </c>
      <c r="H18" s="20">
        <v>2</v>
      </c>
      <c r="I18" s="20" t="s">
        <v>44</v>
      </c>
      <c r="J18" s="20" t="s">
        <v>101</v>
      </c>
      <c r="K18" s="31" t="s">
        <v>96</v>
      </c>
      <c r="L18" s="19" t="s">
        <v>30</v>
      </c>
      <c r="M18" s="32"/>
      <c r="N18" s="32"/>
      <c r="O18" s="32"/>
      <c r="P18" s="20" t="s">
        <v>97</v>
      </c>
      <c r="Q18" s="20" t="s">
        <v>98</v>
      </c>
      <c r="R18" s="31"/>
    </row>
    <row r="19" customFormat="1" ht="27" customHeight="1" spans="1:18">
      <c r="A19" s="19">
        <v>13</v>
      </c>
      <c r="B19" s="19" t="s">
        <v>93</v>
      </c>
      <c r="C19" s="21" t="s">
        <v>104</v>
      </c>
      <c r="D19" s="20"/>
      <c r="E19" s="20"/>
      <c r="F19" s="20"/>
      <c r="G19" s="20"/>
      <c r="H19" s="21">
        <f>SUM(H5:H18)</f>
        <v>16</v>
      </c>
      <c r="I19" s="20"/>
      <c r="J19" s="20"/>
      <c r="K19" s="20"/>
      <c r="L19" s="20"/>
      <c r="M19" s="32"/>
      <c r="N19" s="32"/>
      <c r="O19" s="32"/>
      <c r="P19" s="33"/>
      <c r="Q19" s="33"/>
      <c r="R19" s="32"/>
    </row>
    <row r="20" ht="36.95" customHeight="1"/>
    <row r="21" ht="36.95" customHeight="1" spans="5:12">
      <c r="E21" s="22"/>
      <c r="F21" s="22"/>
      <c r="G21" s="23"/>
      <c r="H21" s="22"/>
      <c r="I21" s="22"/>
      <c r="J21" s="22"/>
      <c r="K21" s="34"/>
      <c r="L21" s="22"/>
    </row>
    <row r="22" ht="36.95" customHeight="1" spans="5:12">
      <c r="E22" s="22"/>
      <c r="F22" s="22"/>
      <c r="G22" s="23"/>
      <c r="H22" s="22"/>
      <c r="I22" s="22"/>
      <c r="J22" s="22"/>
      <c r="K22" s="34"/>
      <c r="L22" s="22"/>
    </row>
    <row r="23" ht="36.95" customHeight="1" spans="5:12">
      <c r="E23" s="22"/>
      <c r="F23" s="22"/>
      <c r="G23" s="23"/>
      <c r="H23" s="22"/>
      <c r="I23" s="22"/>
      <c r="J23" s="22"/>
      <c r="K23" s="34"/>
      <c r="L23" s="22"/>
    </row>
    <row r="24" ht="36.95" customHeight="1" spans="5:12">
      <c r="E24" s="22"/>
      <c r="F24" s="22"/>
      <c r="G24" s="23"/>
      <c r="H24" s="22"/>
      <c r="I24" s="22"/>
      <c r="J24" s="22"/>
      <c r="K24" s="34"/>
      <c r="L24" s="22"/>
    </row>
  </sheetData>
  <mergeCells count="25">
    <mergeCell ref="C1:E1"/>
    <mergeCell ref="C2:R2"/>
    <mergeCell ref="I3:L3"/>
    <mergeCell ref="M3:O3"/>
    <mergeCell ref="A3:A4"/>
    <mergeCell ref="A11:A12"/>
    <mergeCell ref="B3:B4"/>
    <mergeCell ref="B5:B6"/>
    <mergeCell ref="B7:B9"/>
    <mergeCell ref="B11:B12"/>
    <mergeCell ref="C3:C4"/>
    <mergeCell ref="D3:D4"/>
    <mergeCell ref="E3:E4"/>
    <mergeCell ref="F3:F4"/>
    <mergeCell ref="G3:G4"/>
    <mergeCell ref="H3:H4"/>
    <mergeCell ref="M11:M12"/>
    <mergeCell ref="N11:N12"/>
    <mergeCell ref="O11:O12"/>
    <mergeCell ref="P3:P4"/>
    <mergeCell ref="Q3:Q4"/>
    <mergeCell ref="R3:R4"/>
    <mergeCell ref="R7:R8"/>
    <mergeCell ref="R11:R12"/>
    <mergeCell ref="R17:R18"/>
  </mergeCells>
  <printOptions horizontalCentered="1" verticalCentered="1"/>
  <pageMargins left="0.235416666666667" right="0.195138888888889" top="0.313888888888889" bottom="0.313888888888889" header="0.274305555555556" footer="0.313888888888889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本科及以上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睿阳</cp:lastModifiedBy>
  <dcterms:created xsi:type="dcterms:W3CDTF">2022-01-30T02:52:00Z</dcterms:created>
  <dcterms:modified xsi:type="dcterms:W3CDTF">2024-05-31T04:00:46Z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085DB1CBE401436187EDA12096A7E755_13</vt:lpwstr>
  </property>
  <property fmtid="{D5CDD505-2E9C-101B-9397-08002B2CF9AE}" pid="3" name="KSOProductBuildVer">
    <vt:lpwstr>2052-12.1.0.16929</vt:lpwstr>
  </property>
</Properties>
</file>